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0BF2AE59-CE23-4746-B74C-317E6215785F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9-10-1-21-TNC-Kilpatrick-Bridge" sheetId="2" r:id="rId1"/>
    <sheet name="DO#9" sheetId="1" r:id="rId2"/>
  </sheets>
  <definedNames>
    <definedName name="ExternalData_1" localSheetId="0" hidden="1">'9-10-1-21-TNC-Kilpatrick-Bridge'!$A$1:$D$143</definedName>
  </definedNames>
  <calcPr calcId="191029" calcOnSave="0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D16208-6EA0-4B0B-B3A8-BA0098BAF444}" keepAlive="1" name="Query - 9-10-1-21-TNC-Kilpatrick-Bridge_20903339" description="Connection to the '9-10-1-21-TNC-Kilpatrick-Bridge_20903339' query in the workbook." type="5" refreshedVersion="7" background="1" saveData="1">
    <dbPr connection="Provider=Microsoft.Mashup.OleDb.1;Data Source=$Workbook$;Location=9-10-1-21-TNC-Kilpatrick-Bridge_20903339;Extended Properties=&quot;&quot;" command="SELECT * FROM [9-10-1-21-TNC-Kilpatrick-Bridge_20903339]"/>
  </connection>
</connections>
</file>

<file path=xl/sharedStrings.xml><?xml version="1.0" encoding="utf-8"?>
<sst xmlns="http://schemas.openxmlformats.org/spreadsheetml/2006/main" count="580" uniqueCount="527">
  <si>
    <t>Date</t>
  </si>
  <si>
    <t>DO High</t>
  </si>
  <si>
    <t>DO Low</t>
  </si>
  <si>
    <t>Column1</t>
  </si>
  <si>
    <t>Column2</t>
  </si>
  <si>
    <t>Column3</t>
  </si>
  <si>
    <t>Column4</t>
  </si>
  <si>
    <t>Plot Title: TNC-Kilpatrick-Bridge_20903339</t>
  </si>
  <si>
    <t/>
  </si>
  <si>
    <t>#</t>
  </si>
  <si>
    <t>Date Time, GMT-06:00</t>
  </si>
  <si>
    <t>Max: DO conc, mg/L (LGR S/N: 20903339, SEN S/N: 20903339)</t>
  </si>
  <si>
    <t>Min: DO conc, mg/L (LGR S/N: 20903339, SEN S/N: 20903339)</t>
  </si>
  <si>
    <t>1</t>
  </si>
  <si>
    <t>05/15/21 12:00:00 AM</t>
  </si>
  <si>
    <t>12.04</t>
  </si>
  <si>
    <t>6.44</t>
  </si>
  <si>
    <t>2</t>
  </si>
  <si>
    <t>05/16/21 12:00:00 AM</t>
  </si>
  <si>
    <t>11.60</t>
  </si>
  <si>
    <t>6.65</t>
  </si>
  <si>
    <t>3</t>
  </si>
  <si>
    <t>05/17/21 12:00:00 AM</t>
  </si>
  <si>
    <t>12.05</t>
  </si>
  <si>
    <t>4.51</t>
  </si>
  <si>
    <t>4</t>
  </si>
  <si>
    <t>05/18/21 12:00:00 AM</t>
  </si>
  <si>
    <t>11.00</t>
  </si>
  <si>
    <t>5.88</t>
  </si>
  <si>
    <t>5</t>
  </si>
  <si>
    <t>05/19/21 12:00:00 AM</t>
  </si>
  <si>
    <t>11.93</t>
  </si>
  <si>
    <t>6.08</t>
  </si>
  <si>
    <t>6</t>
  </si>
  <si>
    <t>05/20/21 12:00:00 AM</t>
  </si>
  <si>
    <t>12.48</t>
  </si>
  <si>
    <t>5.30</t>
  </si>
  <si>
    <t>7</t>
  </si>
  <si>
    <t>05/21/21 12:00:00 AM</t>
  </si>
  <si>
    <t>11.70</t>
  </si>
  <si>
    <t>6.85</t>
  </si>
  <si>
    <t>8</t>
  </si>
  <si>
    <t>05/22/21 12:00:00 AM</t>
  </si>
  <si>
    <t>12.21</t>
  </si>
  <si>
    <t>6.72</t>
  </si>
  <si>
    <t>9</t>
  </si>
  <si>
    <t>05/23/21 12:00:00 AM</t>
  </si>
  <si>
    <t>11.98</t>
  </si>
  <si>
    <t>7.01</t>
  </si>
  <si>
    <t>10</t>
  </si>
  <si>
    <t>05/24/21 12:00:00 AM</t>
  </si>
  <si>
    <t>11.57</t>
  </si>
  <si>
    <t>6.56</t>
  </si>
  <si>
    <t>11</t>
  </si>
  <si>
    <t>05/25/21 12:00:00 AM</t>
  </si>
  <si>
    <t>11.90</t>
  </si>
  <si>
    <t>6.67</t>
  </si>
  <si>
    <t>12</t>
  </si>
  <si>
    <t>05/26/21 12:00:00 AM</t>
  </si>
  <si>
    <t>12.82</t>
  </si>
  <si>
    <t>6.46</t>
  </si>
  <si>
    <t>13</t>
  </si>
  <si>
    <t>05/27/21 12:00:00 AM</t>
  </si>
  <si>
    <t>13.33</t>
  </si>
  <si>
    <t>6.31</t>
  </si>
  <si>
    <t>14</t>
  </si>
  <si>
    <t>05/28/21 12:00:00 AM</t>
  </si>
  <si>
    <t>12.32</t>
  </si>
  <si>
    <t>6.52</t>
  </si>
  <si>
    <t>15</t>
  </si>
  <si>
    <t>05/29/21 12:00:00 AM</t>
  </si>
  <si>
    <t>12.23</t>
  </si>
  <si>
    <t>6.94</t>
  </si>
  <si>
    <t>16</t>
  </si>
  <si>
    <t>05/30/21 12:00:00 AM</t>
  </si>
  <si>
    <t>13.08</t>
  </si>
  <si>
    <t>7.11</t>
  </si>
  <si>
    <t>17</t>
  </si>
  <si>
    <t>05/31/21 12:00:00 AM</t>
  </si>
  <si>
    <t>13.32</t>
  </si>
  <si>
    <t>5.32</t>
  </si>
  <si>
    <t>18</t>
  </si>
  <si>
    <t>06/01/21 12:00:00 AM</t>
  </si>
  <si>
    <t>5.73</t>
  </si>
  <si>
    <t>19</t>
  </si>
  <si>
    <t>06/02/21 12:00:00 AM</t>
  </si>
  <si>
    <t>13.43</t>
  </si>
  <si>
    <t>5.43</t>
  </si>
  <si>
    <t>20</t>
  </si>
  <si>
    <t>06/03/21 12:00:00 AM</t>
  </si>
  <si>
    <t>13.06</t>
  </si>
  <si>
    <t>5.05</t>
  </si>
  <si>
    <t>21</t>
  </si>
  <si>
    <t>06/04/21 12:00:00 AM</t>
  </si>
  <si>
    <t>13.30</t>
  </si>
  <si>
    <t>3.03</t>
  </si>
  <si>
    <t>22</t>
  </si>
  <si>
    <t>06/05/21 12:00:00 AM</t>
  </si>
  <si>
    <t>12.71</t>
  </si>
  <si>
    <t>4.58</t>
  </si>
  <si>
    <t>23</t>
  </si>
  <si>
    <t>06/06/21 12:00:00 AM</t>
  </si>
  <si>
    <t>13.89</t>
  </si>
  <si>
    <t>5.77</t>
  </si>
  <si>
    <t>24</t>
  </si>
  <si>
    <t>06/07/21 12:00:00 AM</t>
  </si>
  <si>
    <t>14.34</t>
  </si>
  <si>
    <t>5.99</t>
  </si>
  <si>
    <t>25</t>
  </si>
  <si>
    <t>06/08/21 12:00:00 AM</t>
  </si>
  <si>
    <t>14.46</t>
  </si>
  <si>
    <t>5.36</t>
  </si>
  <si>
    <t>26</t>
  </si>
  <si>
    <t>06/09/21 12:00:00 AM</t>
  </si>
  <si>
    <t>15.04</t>
  </si>
  <si>
    <t>5.39</t>
  </si>
  <si>
    <t>27</t>
  </si>
  <si>
    <t>06/10/21 12:00:00 AM</t>
  </si>
  <si>
    <t>12.84</t>
  </si>
  <si>
    <t>28</t>
  </si>
  <si>
    <t>06/11/21 12:00:00 AM</t>
  </si>
  <si>
    <t>14.11</t>
  </si>
  <si>
    <t>7.30</t>
  </si>
  <si>
    <t>29</t>
  </si>
  <si>
    <t>06/12/21 12:00:00 AM</t>
  </si>
  <si>
    <t>13.29</t>
  </si>
  <si>
    <t>6.36</t>
  </si>
  <si>
    <t>30</t>
  </si>
  <si>
    <t>06/13/21 12:00:00 AM</t>
  </si>
  <si>
    <t>14.74</t>
  </si>
  <si>
    <t>5.37</t>
  </si>
  <si>
    <t>31</t>
  </si>
  <si>
    <t>06/14/21 12:00:00 AM</t>
  </si>
  <si>
    <t>15.26</t>
  </si>
  <si>
    <t>4.96</t>
  </si>
  <si>
    <t>32</t>
  </si>
  <si>
    <t>06/15/21 12:00:00 AM</t>
  </si>
  <si>
    <t>14.56</t>
  </si>
  <si>
    <t>4.70</t>
  </si>
  <si>
    <t>33</t>
  </si>
  <si>
    <t>06/16/21 12:00:00 AM</t>
  </si>
  <si>
    <t>14.05</t>
  </si>
  <si>
    <t>4.84</t>
  </si>
  <si>
    <t>34</t>
  </si>
  <si>
    <t>06/17/21 12:00:00 AM</t>
  </si>
  <si>
    <t>13.86</t>
  </si>
  <si>
    <t>4.89</t>
  </si>
  <si>
    <t>35</t>
  </si>
  <si>
    <t>06/18/21 12:00:00 AM</t>
  </si>
  <si>
    <t>15.30</t>
  </si>
  <si>
    <t>5.21</t>
  </si>
  <si>
    <t>36</t>
  </si>
  <si>
    <t>06/19/21 12:00:00 AM</t>
  </si>
  <si>
    <t>13.47</t>
  </si>
  <si>
    <t>4.74</t>
  </si>
  <si>
    <t>37</t>
  </si>
  <si>
    <t>06/20/21 12:00:00 AM</t>
  </si>
  <si>
    <t>14.94</t>
  </si>
  <si>
    <t>4.83</t>
  </si>
  <si>
    <t>38</t>
  </si>
  <si>
    <t>06/21/21 12:00:00 AM</t>
  </si>
  <si>
    <t>14.81</t>
  </si>
  <si>
    <t>4.49</t>
  </si>
  <si>
    <t>39</t>
  </si>
  <si>
    <t>06/22/21 12:00:00 AM</t>
  </si>
  <si>
    <t>14.93</t>
  </si>
  <si>
    <t>4.24</t>
  </si>
  <si>
    <t>40</t>
  </si>
  <si>
    <t>06/23/21 12:00:00 AM</t>
  </si>
  <si>
    <t>14.27</t>
  </si>
  <si>
    <t>3.76</t>
  </si>
  <si>
    <t>41</t>
  </si>
  <si>
    <t>06/24/21 12:00:00 AM</t>
  </si>
  <si>
    <t>3.83</t>
  </si>
  <si>
    <t>42</t>
  </si>
  <si>
    <t>06/25/21 12:00:00 AM</t>
  </si>
  <si>
    <t>4.02</t>
  </si>
  <si>
    <t>43</t>
  </si>
  <si>
    <t>06/26/21 12:00:00 AM</t>
  </si>
  <si>
    <t>14.70</t>
  </si>
  <si>
    <t>3.72</t>
  </si>
  <si>
    <t>44</t>
  </si>
  <si>
    <t>06/27/21 12:00:00 AM</t>
  </si>
  <si>
    <t>14.55</t>
  </si>
  <si>
    <t>3.57</t>
  </si>
  <si>
    <t>45</t>
  </si>
  <si>
    <t>06/28/21 12:00:00 AM</t>
  </si>
  <si>
    <t>14.42</t>
  </si>
  <si>
    <t>3.44</t>
  </si>
  <si>
    <t>46</t>
  </si>
  <si>
    <t>06/29/21 12:00:00 AM</t>
  </si>
  <si>
    <t>14.17</t>
  </si>
  <si>
    <t>3.40</t>
  </si>
  <si>
    <t>47</t>
  </si>
  <si>
    <t>06/30/21 12:00:00 AM</t>
  </si>
  <si>
    <t>15.12</t>
  </si>
  <si>
    <t>2.97</t>
  </si>
  <si>
    <t>48</t>
  </si>
  <si>
    <t>07/01/21 12:00:00 AM</t>
  </si>
  <si>
    <t>49</t>
  </si>
  <si>
    <t>07/02/21 12:00:00 AM</t>
  </si>
  <si>
    <t>13.99</t>
  </si>
  <si>
    <t>4.23</t>
  </si>
  <si>
    <t>50</t>
  </si>
  <si>
    <t>07/03/21 12:00:00 AM</t>
  </si>
  <si>
    <t>13.93</t>
  </si>
  <si>
    <t>3.60</t>
  </si>
  <si>
    <t>51</t>
  </si>
  <si>
    <t>07/04/21 12:00:00 AM</t>
  </si>
  <si>
    <t>13.64</t>
  </si>
  <si>
    <t>52</t>
  </si>
  <si>
    <t>07/05/21 12:00:00 AM</t>
  </si>
  <si>
    <t>13.58</t>
  </si>
  <si>
    <t>53</t>
  </si>
  <si>
    <t>07/06/21 12:00:00 AM</t>
  </si>
  <si>
    <t>13.70</t>
  </si>
  <si>
    <t>3.33</t>
  </si>
  <si>
    <t>54</t>
  </si>
  <si>
    <t>07/07/21 12:00:00 AM</t>
  </si>
  <si>
    <t>13.59</t>
  </si>
  <si>
    <t>3.31</t>
  </si>
  <si>
    <t>55</t>
  </si>
  <si>
    <t>07/08/21 12:00:00 AM</t>
  </si>
  <si>
    <t>14.10</t>
  </si>
  <si>
    <t>3.39</t>
  </si>
  <si>
    <t>56</t>
  </si>
  <si>
    <t>07/09/21 12:00:00 AM</t>
  </si>
  <si>
    <t>13.38</t>
  </si>
  <si>
    <t>3.54</t>
  </si>
  <si>
    <t>57</t>
  </si>
  <si>
    <t>07/10/21 12:00:00 AM</t>
  </si>
  <si>
    <t>14.51</t>
  </si>
  <si>
    <t>3.70</t>
  </si>
  <si>
    <t>58</t>
  </si>
  <si>
    <t>07/11/21 12:00:00 AM</t>
  </si>
  <si>
    <t>3.61</t>
  </si>
  <si>
    <t>59</t>
  </si>
  <si>
    <t>07/12/21 12:00:00 AM</t>
  </si>
  <si>
    <t>15.10</t>
  </si>
  <si>
    <t>3.48</t>
  </si>
  <si>
    <t>60</t>
  </si>
  <si>
    <t>07/13/21 12:00:00 AM</t>
  </si>
  <si>
    <t>14.18</t>
  </si>
  <si>
    <t>61</t>
  </si>
  <si>
    <t>07/14/21 12:00:00 AM</t>
  </si>
  <si>
    <t>15.29</t>
  </si>
  <si>
    <t>3.80</t>
  </si>
  <si>
    <t>62</t>
  </si>
  <si>
    <t>07/15/21 12:00:00 AM</t>
  </si>
  <si>
    <t>13.46</t>
  </si>
  <si>
    <t>3.47</t>
  </si>
  <si>
    <t>63</t>
  </si>
  <si>
    <t>07/16/21 12:00:00 AM</t>
  </si>
  <si>
    <t>3.96</t>
  </si>
  <si>
    <t>64</t>
  </si>
  <si>
    <t>07/17/21 12:00:00 AM</t>
  </si>
  <si>
    <t>14.33</t>
  </si>
  <si>
    <t>3.63</t>
  </si>
  <si>
    <t>65</t>
  </si>
  <si>
    <t>07/18/21 12:00:00 AM</t>
  </si>
  <si>
    <t>14.32</t>
  </si>
  <si>
    <t>3.64</t>
  </si>
  <si>
    <t>66</t>
  </si>
  <si>
    <t>07/19/21 12:00:00 AM</t>
  </si>
  <si>
    <t>11.68</t>
  </si>
  <si>
    <t>2.94</t>
  </si>
  <si>
    <t>67</t>
  </si>
  <si>
    <t>07/20/21 12:00:00 AM</t>
  </si>
  <si>
    <t>13.41</t>
  </si>
  <si>
    <t>4.31</t>
  </si>
  <si>
    <t>68</t>
  </si>
  <si>
    <t>07/21/21 12:00:00 AM</t>
  </si>
  <si>
    <t>69</t>
  </si>
  <si>
    <t>07/22/21 12:00:00 AM</t>
  </si>
  <si>
    <t>13.44</t>
  </si>
  <si>
    <t>70</t>
  </si>
  <si>
    <t>07/23/21 12:00:00 AM</t>
  </si>
  <si>
    <t>13.57</t>
  </si>
  <si>
    <t>3.82</t>
  </si>
  <si>
    <t>71</t>
  </si>
  <si>
    <t>07/24/21 12:00:00 AM</t>
  </si>
  <si>
    <t>13.73</t>
  </si>
  <si>
    <t>4.14</t>
  </si>
  <si>
    <t>72</t>
  </si>
  <si>
    <t>07/25/21 12:00:00 AM</t>
  </si>
  <si>
    <t>13.92</t>
  </si>
  <si>
    <t>73</t>
  </si>
  <si>
    <t>07/26/21 12:00:00 AM</t>
  </si>
  <si>
    <t>13.82</t>
  </si>
  <si>
    <t>4.01</t>
  </si>
  <si>
    <t>74</t>
  </si>
  <si>
    <t>07/27/21 12:00:00 AM</t>
  </si>
  <si>
    <t>11.81</t>
  </si>
  <si>
    <t>3.42</t>
  </si>
  <si>
    <t>75</t>
  </si>
  <si>
    <t>07/28/21 12:00:00 AM</t>
  </si>
  <si>
    <t>13.35</t>
  </si>
  <si>
    <t>4.75</t>
  </si>
  <si>
    <t>76</t>
  </si>
  <si>
    <t>07/29/21 12:00:00 AM</t>
  </si>
  <si>
    <t>13.20</t>
  </si>
  <si>
    <t>77</t>
  </si>
  <si>
    <t>07/30/21 12:00:00 AM</t>
  </si>
  <si>
    <t>3.10</t>
  </si>
  <si>
    <t>78</t>
  </si>
  <si>
    <t>07/31/21 12:00:00 AM</t>
  </si>
  <si>
    <t>2.64</t>
  </si>
  <si>
    <t>79</t>
  </si>
  <si>
    <t>08/01/21 12:00:00 AM</t>
  </si>
  <si>
    <t>11.38</t>
  </si>
  <si>
    <t>3.18</t>
  </si>
  <si>
    <t>80</t>
  </si>
  <si>
    <t>08/02/21 12:00:00 AM</t>
  </si>
  <si>
    <t>11.64</t>
  </si>
  <si>
    <t>3.07</t>
  </si>
  <si>
    <t>81</t>
  </si>
  <si>
    <t>08/03/21 12:00:00 AM</t>
  </si>
  <si>
    <t>82</t>
  </si>
  <si>
    <t>08/04/21 12:00:00 AM</t>
  </si>
  <si>
    <t>12.85</t>
  </si>
  <si>
    <t>83</t>
  </si>
  <si>
    <t>08/05/21 12:00:00 AM</t>
  </si>
  <si>
    <t>11.88</t>
  </si>
  <si>
    <t>3.13</t>
  </si>
  <si>
    <t>84</t>
  </si>
  <si>
    <t>08/06/21 12:00:00 AM</t>
  </si>
  <si>
    <t>11.22</t>
  </si>
  <si>
    <t>85</t>
  </si>
  <si>
    <t>08/07/21 12:00:00 AM</t>
  </si>
  <si>
    <t>13.00</t>
  </si>
  <si>
    <t>5.13</t>
  </si>
  <si>
    <t>86</t>
  </si>
  <si>
    <t>08/08/21 12:00:00 AM</t>
  </si>
  <si>
    <t>3.93</t>
  </si>
  <si>
    <t>87</t>
  </si>
  <si>
    <t>08/09/21 12:00:00 AM</t>
  </si>
  <si>
    <t>4.76</t>
  </si>
  <si>
    <t>88</t>
  </si>
  <si>
    <t>08/10/21 12:00:00 AM</t>
  </si>
  <si>
    <t>12.64</t>
  </si>
  <si>
    <t>4.57</t>
  </si>
  <si>
    <t>89</t>
  </si>
  <si>
    <t>08/11/21 12:00:00 AM</t>
  </si>
  <si>
    <t>12.52</t>
  </si>
  <si>
    <t>4.26</t>
  </si>
  <si>
    <t>90</t>
  </si>
  <si>
    <t>08/12/21 12:00:00 AM</t>
  </si>
  <si>
    <t>12.28</t>
  </si>
  <si>
    <t>91</t>
  </si>
  <si>
    <t>08/13/21 12:00:00 AM</t>
  </si>
  <si>
    <t>92</t>
  </si>
  <si>
    <t>08/14/21 12:00:00 AM</t>
  </si>
  <si>
    <t>12.40</t>
  </si>
  <si>
    <t>3.41</t>
  </si>
  <si>
    <t>93</t>
  </si>
  <si>
    <t>08/15/21 12:00:00 AM</t>
  </si>
  <si>
    <t>12.73</t>
  </si>
  <si>
    <t>3.88</t>
  </si>
  <si>
    <t>94</t>
  </si>
  <si>
    <t>08/16/21 12:00:00 AM</t>
  </si>
  <si>
    <t>12.31</t>
  </si>
  <si>
    <t>4.19</t>
  </si>
  <si>
    <t>95</t>
  </si>
  <si>
    <t>08/17/21 12:00:00 AM</t>
  </si>
  <si>
    <t>4.29</t>
  </si>
  <si>
    <t>96</t>
  </si>
  <si>
    <t>08/18/21 12:00:00 AM</t>
  </si>
  <si>
    <t>13.10</t>
  </si>
  <si>
    <t>4.97</t>
  </si>
  <si>
    <t>97</t>
  </si>
  <si>
    <t>08/19/21 12:00:00 AM</t>
  </si>
  <si>
    <t>10.35</t>
  </si>
  <si>
    <t>98</t>
  </si>
  <si>
    <t>08/20/21 12:00:00 AM</t>
  </si>
  <si>
    <t>12.93</t>
  </si>
  <si>
    <t>99</t>
  </si>
  <si>
    <t>08/21/21 12:00:00 AM</t>
  </si>
  <si>
    <t>10.95</t>
  </si>
  <si>
    <t>100</t>
  </si>
  <si>
    <t>08/22/21 12:00:00 AM</t>
  </si>
  <si>
    <t>12.70</t>
  </si>
  <si>
    <t>6.01</t>
  </si>
  <si>
    <t>101</t>
  </si>
  <si>
    <t>08/23/21 12:00:00 AM</t>
  </si>
  <si>
    <t>12.76</t>
  </si>
  <si>
    <t>5.28</t>
  </si>
  <si>
    <t>102</t>
  </si>
  <si>
    <t>08/24/21 12:00:00 AM</t>
  </si>
  <si>
    <t>13.14</t>
  </si>
  <si>
    <t>3.11</t>
  </si>
  <si>
    <t>103</t>
  </si>
  <si>
    <t>08/25/21 12:00:00 AM</t>
  </si>
  <si>
    <t>13.05</t>
  </si>
  <si>
    <t>5.62</t>
  </si>
  <si>
    <t>104</t>
  </si>
  <si>
    <t>08/26/21 12:00:00 AM</t>
  </si>
  <si>
    <t>12.78</t>
  </si>
  <si>
    <t>5.50</t>
  </si>
  <si>
    <t>105</t>
  </si>
  <si>
    <t>08/27/21 12:00:00 AM</t>
  </si>
  <si>
    <t>12.29</t>
  </si>
  <si>
    <t>5.49</t>
  </si>
  <si>
    <t>106</t>
  </si>
  <si>
    <t>08/28/21 12:00:00 AM</t>
  </si>
  <si>
    <t>5.24</t>
  </si>
  <si>
    <t>107</t>
  </si>
  <si>
    <t>08/29/21 12:00:00 AM</t>
  </si>
  <si>
    <t>5.03</t>
  </si>
  <si>
    <t>108</t>
  </si>
  <si>
    <t>08/30/21 12:00:00 AM</t>
  </si>
  <si>
    <t>12.89</t>
  </si>
  <si>
    <t>109</t>
  </si>
  <si>
    <t>08/31/21 12:00:00 AM</t>
  </si>
  <si>
    <t>5.22</t>
  </si>
  <si>
    <t>110</t>
  </si>
  <si>
    <t>09/01/21 12:00:00 AM</t>
  </si>
  <si>
    <t>13.23</t>
  </si>
  <si>
    <t>5.45</t>
  </si>
  <si>
    <t>111</t>
  </si>
  <si>
    <t>09/02/21 12:00:00 AM</t>
  </si>
  <si>
    <t>5.67</t>
  </si>
  <si>
    <t>112</t>
  </si>
  <si>
    <t>09/03/21 12:00:00 AM</t>
  </si>
  <si>
    <t>13.37</t>
  </si>
  <si>
    <t>5.66</t>
  </si>
  <si>
    <t>113</t>
  </si>
  <si>
    <t>09/04/21 12:00:00 AM</t>
  </si>
  <si>
    <t>13.31</t>
  </si>
  <si>
    <t>5.79</t>
  </si>
  <si>
    <t>114</t>
  </si>
  <si>
    <t>09/05/21 12:00:00 AM</t>
  </si>
  <si>
    <t>13.51</t>
  </si>
  <si>
    <t>115</t>
  </si>
  <si>
    <t>09/06/21 12:00:00 AM</t>
  </si>
  <si>
    <t>13.11</t>
  </si>
  <si>
    <t>116</t>
  </si>
  <si>
    <t>09/07/21 12:00:00 AM</t>
  </si>
  <si>
    <t>117</t>
  </si>
  <si>
    <t>09/08/21 12:00:00 AM</t>
  </si>
  <si>
    <t>13.40</t>
  </si>
  <si>
    <t>5.06</t>
  </si>
  <si>
    <t>118</t>
  </si>
  <si>
    <t>09/09/21 12:00:00 AM</t>
  </si>
  <si>
    <t>13.04</t>
  </si>
  <si>
    <t>119</t>
  </si>
  <si>
    <t>09/10/21 12:00:00 AM</t>
  </si>
  <si>
    <t>10.66</t>
  </si>
  <si>
    <t>120</t>
  </si>
  <si>
    <t>09/11/21 12:00:00 AM</t>
  </si>
  <si>
    <t>4.22</t>
  </si>
  <si>
    <t>121</t>
  </si>
  <si>
    <t>09/12/21 12:00:00 AM</t>
  </si>
  <si>
    <t>4.95</t>
  </si>
  <si>
    <t>122</t>
  </si>
  <si>
    <t>09/13/21 12:00:00 AM</t>
  </si>
  <si>
    <t>12.35</t>
  </si>
  <si>
    <t>5.09</t>
  </si>
  <si>
    <t>123</t>
  </si>
  <si>
    <t>09/14/21 12:00:00 AM</t>
  </si>
  <si>
    <t>12.80</t>
  </si>
  <si>
    <t>124</t>
  </si>
  <si>
    <t>09/15/21 12:00:00 AM</t>
  </si>
  <si>
    <t>12.51</t>
  </si>
  <si>
    <t>5.52</t>
  </si>
  <si>
    <t>125</t>
  </si>
  <si>
    <t>09/16/21 12:00:00 AM</t>
  </si>
  <si>
    <t>12.33</t>
  </si>
  <si>
    <t>126</t>
  </si>
  <si>
    <t>09/17/21 12:00:00 AM</t>
  </si>
  <si>
    <t>13.13</t>
  </si>
  <si>
    <t>6.27</t>
  </si>
  <si>
    <t>127</t>
  </si>
  <si>
    <t>09/18/21 12:00:00 AM</t>
  </si>
  <si>
    <t>12.27</t>
  </si>
  <si>
    <t>128</t>
  </si>
  <si>
    <t>09/19/21 12:00:00 AM</t>
  </si>
  <si>
    <t>10.90</t>
  </si>
  <si>
    <t>5.42</t>
  </si>
  <si>
    <t>129</t>
  </si>
  <si>
    <t>09/20/21 12:00:00 AM</t>
  </si>
  <si>
    <t>12.65</t>
  </si>
  <si>
    <t>6.84</t>
  </si>
  <si>
    <t>130</t>
  </si>
  <si>
    <t>09/21/21 12:00:00 AM</t>
  </si>
  <si>
    <t>131</t>
  </si>
  <si>
    <t>09/22/21 12:00:00 AM</t>
  </si>
  <si>
    <t>12.86</t>
  </si>
  <si>
    <t>6.22</t>
  </si>
  <si>
    <t>132</t>
  </si>
  <si>
    <t>09/23/21 12:00:00 AM</t>
  </si>
  <si>
    <t>13.16</t>
  </si>
  <si>
    <t>5.56</t>
  </si>
  <si>
    <t>133</t>
  </si>
  <si>
    <t>09/24/21 12:00:00 AM</t>
  </si>
  <si>
    <t>12.92</t>
  </si>
  <si>
    <t>5.86</t>
  </si>
  <si>
    <t>134</t>
  </si>
  <si>
    <t>09/25/21 12:00:00 AM</t>
  </si>
  <si>
    <t>12.75</t>
  </si>
  <si>
    <t>5.48</t>
  </si>
  <si>
    <t>135</t>
  </si>
  <si>
    <t>09/26/21 12:00:00 AM</t>
  </si>
  <si>
    <t>12.39</t>
  </si>
  <si>
    <t>5.29</t>
  </si>
  <si>
    <t>136</t>
  </si>
  <si>
    <t>09/27/21 12:00:00 AM</t>
  </si>
  <si>
    <t>12.14</t>
  </si>
  <si>
    <t>5.46</t>
  </si>
  <si>
    <t>137</t>
  </si>
  <si>
    <t>09/28/21 12:00:00 AM</t>
  </si>
  <si>
    <t>11.94</t>
  </si>
  <si>
    <t>5.63</t>
  </si>
  <si>
    <t>138</t>
  </si>
  <si>
    <t>09/29/21 12:00:00 AM</t>
  </si>
  <si>
    <t>12.62</t>
  </si>
  <si>
    <t>139</t>
  </si>
  <si>
    <t>09/30/21 12:00:00 AM</t>
  </si>
  <si>
    <t>12.55</t>
  </si>
  <si>
    <t>6.80</t>
  </si>
  <si>
    <t>140</t>
  </si>
  <si>
    <t>10/01/21 12:00:00 AM</t>
  </si>
  <si>
    <t>6.58</t>
  </si>
  <si>
    <t>Column5</t>
  </si>
  <si>
    <t>Column6</t>
  </si>
  <si>
    <t>Min</t>
  </si>
  <si>
    <t>Max</t>
  </si>
  <si>
    <t>#9 2024 DO Kilpatrick 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</si>
</sst>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F0968FC-E634-4D2F-8BFF-65AA5304C02E}" autoFormatId="16" applyNumberFormats="0" applyBorderFormats="0" applyFontFormats="0" applyPatternFormats="0" applyAlignmentFormats="0" applyWidthHeightFormats="0">
  <queryTableRefresh nextId="7" unboundColumnsRight="2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dataBound="0" tableColumnId="5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45F975-C522-47A3-8C3B-46885D275736}" name="_9_10_1_21_TNC_Kilpatrick_Bridge_20903339" displayName="_9_10_1_21_TNC_Kilpatrick_Bridge_20903339" ref="A1:F143" tableType="queryTable" totalsRowShown="0">
  <autoFilter ref="A1:F143" xr:uid="{A545F975-C522-47A3-8C3B-46885D275736}"/>
  <tableColumns count="6">
    <tableColumn id="1" xr3:uid="{C94E81E7-C47E-4FDE-BE77-6C7AB51ADAD1}" uniqueName="1" name="Column1" queryTableFieldId="1" dataDxfId="5"/>
    <tableColumn id="2" xr3:uid="{A2765BB3-6F3A-4670-9FB0-CB389E454A3D}" uniqueName="2" name="Column2" queryTableFieldId="2" dataDxfId="4"/>
    <tableColumn id="3" xr3:uid="{E19C0222-F2E6-4C5E-8886-6912BA0A89CE}" uniqueName="3" name="Column3" queryTableFieldId="3" dataDxfId="3"/>
    <tableColumn id="4" xr3:uid="{BC780A38-EFD4-4165-97D2-225069FD5CCB}" uniqueName="4" name="Column4" queryTableFieldId="4" dataDxfId="2"/>
    <tableColumn id="5" xr3:uid="{F8D5E37A-4F1F-4AE4-A19B-5D00182599A0}" uniqueName="5" name="Column5" queryTableFieldId="5" dataDxfId="1"/>
    <tableColumn id="6" xr3:uid="{BEBBDBE6-5484-4508-A038-E548CE9E7F80}" uniqueName="6" name="Column6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E0CA-DA7D-42E7-9C55-FE95E937694F}">
  <dimension ref="A1:F143"/>
  <sheetViews>
    <sheetView topLeftCell="A111" workbookViewId="0">
      <selection activeCell="E4" sqref="E4:F143"/>
    </sheetView>
  </sheetViews>
  <sheetFormatPr defaultRowHeight="15" x14ac:dyDescent="0.25"/>
  <cols>
    <col min="1" max="1" width="7" customWidth="1"/>
    <col min="2" max="2" width="20.5703125" bestFit="1" customWidth="1"/>
    <col min="3" max="3" width="10.5703125" customWidth="1"/>
    <col min="4" max="4" width="13.5703125" customWidth="1"/>
  </cols>
  <sheetData>
    <row r="1" spans="1:6" x14ac:dyDescent="0.25">
      <c r="A1" t="s">
        <v>3</v>
      </c>
      <c r="B1" t="s">
        <v>4</v>
      </c>
      <c r="C1" t="s">
        <v>5</v>
      </c>
      <c r="D1" t="s">
        <v>6</v>
      </c>
      <c r="E1" t="s">
        <v>522</v>
      </c>
      <c r="F1" t="s">
        <v>523</v>
      </c>
    </row>
    <row r="2" spans="1:6" x14ac:dyDescent="0.25">
      <c r="A2" t="s">
        <v>7</v>
      </c>
      <c r="B2" t="s">
        <v>8</v>
      </c>
      <c r="C2" t="s">
        <v>8</v>
      </c>
      <c r="D2" t="s">
        <v>8</v>
      </c>
    </row>
    <row r="3" spans="1:6" x14ac:dyDescent="0.25">
      <c r="A3" t="s">
        <v>9</v>
      </c>
      <c r="B3" t="s">
        <v>10</v>
      </c>
      <c r="C3" t="s">
        <v>11</v>
      </c>
      <c r="D3" t="s">
        <v>12</v>
      </c>
      <c r="E3" t="s">
        <v>1</v>
      </c>
      <c r="F3" t="s">
        <v>2</v>
      </c>
    </row>
    <row r="4" spans="1:6" x14ac:dyDescent="0.25">
      <c r="A4" t="s">
        <v>13</v>
      </c>
      <c r="B4" t="s">
        <v>14</v>
      </c>
      <c r="C4" t="s">
        <v>15</v>
      </c>
      <c r="D4" t="s">
        <v>16</v>
      </c>
      <c r="E4">
        <f>_xlfn.NUMBERVALUE(_9_10_1_21_TNC_Kilpatrick_Bridge_20903339[[#This Row],[Column3]])</f>
        <v>12.04</v>
      </c>
      <c r="F4">
        <f>_xlfn.NUMBERVALUE(_9_10_1_21_TNC_Kilpatrick_Bridge_20903339[[#This Row],[Column4]])</f>
        <v>6.44</v>
      </c>
    </row>
    <row r="5" spans="1:6" x14ac:dyDescent="0.25">
      <c r="A5" t="s">
        <v>17</v>
      </c>
      <c r="B5" t="s">
        <v>18</v>
      </c>
      <c r="C5" t="s">
        <v>19</v>
      </c>
      <c r="D5" t="s">
        <v>20</v>
      </c>
      <c r="E5">
        <f>_xlfn.NUMBERVALUE(_9_10_1_21_TNC_Kilpatrick_Bridge_20903339[[#This Row],[Column3]])</f>
        <v>11.6</v>
      </c>
      <c r="F5">
        <f>_xlfn.NUMBERVALUE(_9_10_1_21_TNC_Kilpatrick_Bridge_20903339[[#This Row],[Column4]])</f>
        <v>6.65</v>
      </c>
    </row>
    <row r="6" spans="1:6" x14ac:dyDescent="0.25">
      <c r="A6" t="s">
        <v>21</v>
      </c>
      <c r="B6" t="s">
        <v>22</v>
      </c>
      <c r="C6" t="s">
        <v>23</v>
      </c>
      <c r="D6" t="s">
        <v>24</v>
      </c>
      <c r="E6">
        <f>_xlfn.NUMBERVALUE(_9_10_1_21_TNC_Kilpatrick_Bridge_20903339[[#This Row],[Column3]])</f>
        <v>12.05</v>
      </c>
      <c r="F6">
        <f>_xlfn.NUMBERVALUE(_9_10_1_21_TNC_Kilpatrick_Bridge_20903339[[#This Row],[Column4]])</f>
        <v>4.51</v>
      </c>
    </row>
    <row r="7" spans="1:6" x14ac:dyDescent="0.25">
      <c r="A7" t="s">
        <v>25</v>
      </c>
      <c r="B7" t="s">
        <v>26</v>
      </c>
      <c r="C7" t="s">
        <v>27</v>
      </c>
      <c r="D7" t="s">
        <v>28</v>
      </c>
      <c r="E7">
        <f>_xlfn.NUMBERVALUE(_9_10_1_21_TNC_Kilpatrick_Bridge_20903339[[#This Row],[Column3]])</f>
        <v>11</v>
      </c>
      <c r="F7">
        <f>_xlfn.NUMBERVALUE(_9_10_1_21_TNC_Kilpatrick_Bridge_20903339[[#This Row],[Column4]])</f>
        <v>5.88</v>
      </c>
    </row>
    <row r="8" spans="1:6" x14ac:dyDescent="0.25">
      <c r="A8" t="s">
        <v>29</v>
      </c>
      <c r="B8" t="s">
        <v>30</v>
      </c>
      <c r="C8" t="s">
        <v>31</v>
      </c>
      <c r="D8" t="s">
        <v>32</v>
      </c>
      <c r="E8">
        <f>_xlfn.NUMBERVALUE(_9_10_1_21_TNC_Kilpatrick_Bridge_20903339[[#This Row],[Column3]])</f>
        <v>11.93</v>
      </c>
      <c r="F8">
        <f>_xlfn.NUMBERVALUE(_9_10_1_21_TNC_Kilpatrick_Bridge_20903339[[#This Row],[Column4]])</f>
        <v>6.08</v>
      </c>
    </row>
    <row r="9" spans="1:6" x14ac:dyDescent="0.25">
      <c r="A9" t="s">
        <v>33</v>
      </c>
      <c r="B9" t="s">
        <v>34</v>
      </c>
      <c r="C9" t="s">
        <v>35</v>
      </c>
      <c r="D9" t="s">
        <v>36</v>
      </c>
      <c r="E9">
        <f>_xlfn.NUMBERVALUE(_9_10_1_21_TNC_Kilpatrick_Bridge_20903339[[#This Row],[Column3]])</f>
        <v>12.48</v>
      </c>
      <c r="F9">
        <f>_xlfn.NUMBERVALUE(_9_10_1_21_TNC_Kilpatrick_Bridge_20903339[[#This Row],[Column4]])</f>
        <v>5.3</v>
      </c>
    </row>
    <row r="10" spans="1:6" x14ac:dyDescent="0.25">
      <c r="A10" t="s">
        <v>37</v>
      </c>
      <c r="B10" t="s">
        <v>38</v>
      </c>
      <c r="C10" t="s">
        <v>39</v>
      </c>
      <c r="D10" t="s">
        <v>40</v>
      </c>
      <c r="E10">
        <f>_xlfn.NUMBERVALUE(_9_10_1_21_TNC_Kilpatrick_Bridge_20903339[[#This Row],[Column3]])</f>
        <v>11.7</v>
      </c>
      <c r="F10">
        <f>_xlfn.NUMBERVALUE(_9_10_1_21_TNC_Kilpatrick_Bridge_20903339[[#This Row],[Column4]])</f>
        <v>6.85</v>
      </c>
    </row>
    <row r="11" spans="1:6" x14ac:dyDescent="0.25">
      <c r="A11" t="s">
        <v>41</v>
      </c>
      <c r="B11" t="s">
        <v>42</v>
      </c>
      <c r="C11" t="s">
        <v>43</v>
      </c>
      <c r="D11" t="s">
        <v>44</v>
      </c>
      <c r="E11">
        <f>_xlfn.NUMBERVALUE(_9_10_1_21_TNC_Kilpatrick_Bridge_20903339[[#This Row],[Column3]])</f>
        <v>12.21</v>
      </c>
      <c r="F11">
        <f>_xlfn.NUMBERVALUE(_9_10_1_21_TNC_Kilpatrick_Bridge_20903339[[#This Row],[Column4]])</f>
        <v>6.72</v>
      </c>
    </row>
    <row r="12" spans="1:6" x14ac:dyDescent="0.25">
      <c r="A12" t="s">
        <v>45</v>
      </c>
      <c r="B12" t="s">
        <v>46</v>
      </c>
      <c r="C12" t="s">
        <v>47</v>
      </c>
      <c r="D12" t="s">
        <v>48</v>
      </c>
      <c r="E12">
        <f>_xlfn.NUMBERVALUE(_9_10_1_21_TNC_Kilpatrick_Bridge_20903339[[#This Row],[Column3]])</f>
        <v>11.98</v>
      </c>
      <c r="F12">
        <f>_xlfn.NUMBERVALUE(_9_10_1_21_TNC_Kilpatrick_Bridge_20903339[[#This Row],[Column4]])</f>
        <v>7.01</v>
      </c>
    </row>
    <row r="13" spans="1:6" x14ac:dyDescent="0.25">
      <c r="A13" t="s">
        <v>49</v>
      </c>
      <c r="B13" t="s">
        <v>50</v>
      </c>
      <c r="C13" t="s">
        <v>51</v>
      </c>
      <c r="D13" t="s">
        <v>52</v>
      </c>
      <c r="E13">
        <f>_xlfn.NUMBERVALUE(_9_10_1_21_TNC_Kilpatrick_Bridge_20903339[[#This Row],[Column3]])</f>
        <v>11.57</v>
      </c>
      <c r="F13">
        <f>_xlfn.NUMBERVALUE(_9_10_1_21_TNC_Kilpatrick_Bridge_20903339[[#This Row],[Column4]])</f>
        <v>6.56</v>
      </c>
    </row>
    <row r="14" spans="1:6" x14ac:dyDescent="0.25">
      <c r="A14" t="s">
        <v>53</v>
      </c>
      <c r="B14" t="s">
        <v>54</v>
      </c>
      <c r="C14" t="s">
        <v>55</v>
      </c>
      <c r="D14" t="s">
        <v>56</v>
      </c>
      <c r="E14">
        <f>_xlfn.NUMBERVALUE(_9_10_1_21_TNC_Kilpatrick_Bridge_20903339[[#This Row],[Column3]])</f>
        <v>11.9</v>
      </c>
      <c r="F14">
        <f>_xlfn.NUMBERVALUE(_9_10_1_21_TNC_Kilpatrick_Bridge_20903339[[#This Row],[Column4]])</f>
        <v>6.67</v>
      </c>
    </row>
    <row r="15" spans="1:6" x14ac:dyDescent="0.25">
      <c r="A15" t="s">
        <v>57</v>
      </c>
      <c r="B15" t="s">
        <v>58</v>
      </c>
      <c r="C15" t="s">
        <v>59</v>
      </c>
      <c r="D15" t="s">
        <v>60</v>
      </c>
      <c r="E15">
        <f>_xlfn.NUMBERVALUE(_9_10_1_21_TNC_Kilpatrick_Bridge_20903339[[#This Row],[Column3]])</f>
        <v>12.82</v>
      </c>
      <c r="F15">
        <f>_xlfn.NUMBERVALUE(_9_10_1_21_TNC_Kilpatrick_Bridge_20903339[[#This Row],[Column4]])</f>
        <v>6.46</v>
      </c>
    </row>
    <row r="16" spans="1:6" x14ac:dyDescent="0.25">
      <c r="A16" t="s">
        <v>61</v>
      </c>
      <c r="B16" t="s">
        <v>62</v>
      </c>
      <c r="C16" t="s">
        <v>63</v>
      </c>
      <c r="D16" t="s">
        <v>64</v>
      </c>
      <c r="E16">
        <f>_xlfn.NUMBERVALUE(_9_10_1_21_TNC_Kilpatrick_Bridge_20903339[[#This Row],[Column3]])</f>
        <v>13.33</v>
      </c>
      <c r="F16">
        <f>_xlfn.NUMBERVALUE(_9_10_1_21_TNC_Kilpatrick_Bridge_20903339[[#This Row],[Column4]])</f>
        <v>6.31</v>
      </c>
    </row>
    <row r="17" spans="1:6" x14ac:dyDescent="0.25">
      <c r="A17" t="s">
        <v>65</v>
      </c>
      <c r="B17" t="s">
        <v>66</v>
      </c>
      <c r="C17" t="s">
        <v>67</v>
      </c>
      <c r="D17" t="s">
        <v>68</v>
      </c>
      <c r="E17">
        <f>_xlfn.NUMBERVALUE(_9_10_1_21_TNC_Kilpatrick_Bridge_20903339[[#This Row],[Column3]])</f>
        <v>12.32</v>
      </c>
      <c r="F17">
        <f>_xlfn.NUMBERVALUE(_9_10_1_21_TNC_Kilpatrick_Bridge_20903339[[#This Row],[Column4]])</f>
        <v>6.52</v>
      </c>
    </row>
    <row r="18" spans="1:6" x14ac:dyDescent="0.25">
      <c r="A18" t="s">
        <v>69</v>
      </c>
      <c r="B18" t="s">
        <v>70</v>
      </c>
      <c r="C18" t="s">
        <v>71</v>
      </c>
      <c r="D18" t="s">
        <v>72</v>
      </c>
      <c r="E18">
        <f>_xlfn.NUMBERVALUE(_9_10_1_21_TNC_Kilpatrick_Bridge_20903339[[#This Row],[Column3]])</f>
        <v>12.23</v>
      </c>
      <c r="F18">
        <f>_xlfn.NUMBERVALUE(_9_10_1_21_TNC_Kilpatrick_Bridge_20903339[[#This Row],[Column4]])</f>
        <v>6.94</v>
      </c>
    </row>
    <row r="19" spans="1:6" x14ac:dyDescent="0.25">
      <c r="A19" t="s">
        <v>73</v>
      </c>
      <c r="B19" t="s">
        <v>74</v>
      </c>
      <c r="C19" t="s">
        <v>75</v>
      </c>
      <c r="D19" t="s">
        <v>76</v>
      </c>
      <c r="E19">
        <f>_xlfn.NUMBERVALUE(_9_10_1_21_TNC_Kilpatrick_Bridge_20903339[[#This Row],[Column3]])</f>
        <v>13.08</v>
      </c>
      <c r="F19">
        <f>_xlfn.NUMBERVALUE(_9_10_1_21_TNC_Kilpatrick_Bridge_20903339[[#This Row],[Column4]])</f>
        <v>7.11</v>
      </c>
    </row>
    <row r="20" spans="1:6" x14ac:dyDescent="0.25">
      <c r="A20" t="s">
        <v>77</v>
      </c>
      <c r="B20" t="s">
        <v>78</v>
      </c>
      <c r="C20" t="s">
        <v>79</v>
      </c>
      <c r="D20" t="s">
        <v>80</v>
      </c>
      <c r="E20">
        <f>_xlfn.NUMBERVALUE(_9_10_1_21_TNC_Kilpatrick_Bridge_20903339[[#This Row],[Column3]])</f>
        <v>13.32</v>
      </c>
      <c r="F20">
        <f>_xlfn.NUMBERVALUE(_9_10_1_21_TNC_Kilpatrick_Bridge_20903339[[#This Row],[Column4]])</f>
        <v>5.32</v>
      </c>
    </row>
    <row r="21" spans="1:6" x14ac:dyDescent="0.25">
      <c r="A21" t="s">
        <v>81</v>
      </c>
      <c r="B21" t="s">
        <v>82</v>
      </c>
      <c r="C21" t="s">
        <v>63</v>
      </c>
      <c r="D21" t="s">
        <v>83</v>
      </c>
      <c r="E21">
        <f>_xlfn.NUMBERVALUE(_9_10_1_21_TNC_Kilpatrick_Bridge_20903339[[#This Row],[Column3]])</f>
        <v>13.33</v>
      </c>
      <c r="F21">
        <f>_xlfn.NUMBERVALUE(_9_10_1_21_TNC_Kilpatrick_Bridge_20903339[[#This Row],[Column4]])</f>
        <v>5.73</v>
      </c>
    </row>
    <row r="22" spans="1:6" x14ac:dyDescent="0.25">
      <c r="A22" t="s">
        <v>84</v>
      </c>
      <c r="B22" t="s">
        <v>85</v>
      </c>
      <c r="C22" t="s">
        <v>86</v>
      </c>
      <c r="D22" t="s">
        <v>87</v>
      </c>
      <c r="E22">
        <f>_xlfn.NUMBERVALUE(_9_10_1_21_TNC_Kilpatrick_Bridge_20903339[[#This Row],[Column3]])</f>
        <v>13.43</v>
      </c>
      <c r="F22">
        <f>_xlfn.NUMBERVALUE(_9_10_1_21_TNC_Kilpatrick_Bridge_20903339[[#This Row],[Column4]])</f>
        <v>5.43</v>
      </c>
    </row>
    <row r="23" spans="1:6" x14ac:dyDescent="0.25">
      <c r="A23" t="s">
        <v>88</v>
      </c>
      <c r="B23" t="s">
        <v>89</v>
      </c>
      <c r="C23" t="s">
        <v>90</v>
      </c>
      <c r="D23" t="s">
        <v>91</v>
      </c>
      <c r="E23">
        <f>_xlfn.NUMBERVALUE(_9_10_1_21_TNC_Kilpatrick_Bridge_20903339[[#This Row],[Column3]])</f>
        <v>13.06</v>
      </c>
      <c r="F23">
        <f>_xlfn.NUMBERVALUE(_9_10_1_21_TNC_Kilpatrick_Bridge_20903339[[#This Row],[Column4]])</f>
        <v>5.05</v>
      </c>
    </row>
    <row r="24" spans="1:6" x14ac:dyDescent="0.25">
      <c r="A24" t="s">
        <v>92</v>
      </c>
      <c r="B24" t="s">
        <v>93</v>
      </c>
      <c r="C24" t="s">
        <v>94</v>
      </c>
      <c r="D24" t="s">
        <v>95</v>
      </c>
      <c r="E24">
        <f>_xlfn.NUMBERVALUE(_9_10_1_21_TNC_Kilpatrick_Bridge_20903339[[#This Row],[Column3]])</f>
        <v>13.3</v>
      </c>
      <c r="F24">
        <f>_xlfn.NUMBERVALUE(_9_10_1_21_TNC_Kilpatrick_Bridge_20903339[[#This Row],[Column4]])</f>
        <v>3.03</v>
      </c>
    </row>
    <row r="25" spans="1:6" x14ac:dyDescent="0.25">
      <c r="A25" t="s">
        <v>96</v>
      </c>
      <c r="B25" t="s">
        <v>97</v>
      </c>
      <c r="C25" t="s">
        <v>98</v>
      </c>
      <c r="D25" t="s">
        <v>99</v>
      </c>
      <c r="E25">
        <f>_xlfn.NUMBERVALUE(_9_10_1_21_TNC_Kilpatrick_Bridge_20903339[[#This Row],[Column3]])</f>
        <v>12.71</v>
      </c>
      <c r="F25">
        <f>_xlfn.NUMBERVALUE(_9_10_1_21_TNC_Kilpatrick_Bridge_20903339[[#This Row],[Column4]])</f>
        <v>4.58</v>
      </c>
    </row>
    <row r="26" spans="1:6" x14ac:dyDescent="0.25">
      <c r="A26" t="s">
        <v>100</v>
      </c>
      <c r="B26" t="s">
        <v>101</v>
      </c>
      <c r="C26" t="s">
        <v>102</v>
      </c>
      <c r="D26" t="s">
        <v>103</v>
      </c>
      <c r="E26">
        <f>_xlfn.NUMBERVALUE(_9_10_1_21_TNC_Kilpatrick_Bridge_20903339[[#This Row],[Column3]])</f>
        <v>13.89</v>
      </c>
      <c r="F26">
        <f>_xlfn.NUMBERVALUE(_9_10_1_21_TNC_Kilpatrick_Bridge_20903339[[#This Row],[Column4]])</f>
        <v>5.77</v>
      </c>
    </row>
    <row r="27" spans="1:6" x14ac:dyDescent="0.25">
      <c r="A27" t="s">
        <v>104</v>
      </c>
      <c r="B27" t="s">
        <v>105</v>
      </c>
      <c r="C27" t="s">
        <v>106</v>
      </c>
      <c r="D27" t="s">
        <v>107</v>
      </c>
      <c r="E27">
        <f>_xlfn.NUMBERVALUE(_9_10_1_21_TNC_Kilpatrick_Bridge_20903339[[#This Row],[Column3]])</f>
        <v>14.34</v>
      </c>
      <c r="F27">
        <f>_xlfn.NUMBERVALUE(_9_10_1_21_TNC_Kilpatrick_Bridge_20903339[[#This Row],[Column4]])</f>
        <v>5.99</v>
      </c>
    </row>
    <row r="28" spans="1:6" x14ac:dyDescent="0.25">
      <c r="A28" t="s">
        <v>108</v>
      </c>
      <c r="B28" t="s">
        <v>109</v>
      </c>
      <c r="C28" t="s">
        <v>110</v>
      </c>
      <c r="D28" t="s">
        <v>111</v>
      </c>
      <c r="E28">
        <f>_xlfn.NUMBERVALUE(_9_10_1_21_TNC_Kilpatrick_Bridge_20903339[[#This Row],[Column3]])</f>
        <v>14.46</v>
      </c>
      <c r="F28">
        <f>_xlfn.NUMBERVALUE(_9_10_1_21_TNC_Kilpatrick_Bridge_20903339[[#This Row],[Column4]])</f>
        <v>5.36</v>
      </c>
    </row>
    <row r="29" spans="1:6" x14ac:dyDescent="0.25">
      <c r="A29" t="s">
        <v>112</v>
      </c>
      <c r="B29" t="s">
        <v>113</v>
      </c>
      <c r="C29" t="s">
        <v>114</v>
      </c>
      <c r="D29" t="s">
        <v>115</v>
      </c>
      <c r="E29">
        <f>_xlfn.NUMBERVALUE(_9_10_1_21_TNC_Kilpatrick_Bridge_20903339[[#This Row],[Column3]])</f>
        <v>15.04</v>
      </c>
      <c r="F29">
        <f>_xlfn.NUMBERVALUE(_9_10_1_21_TNC_Kilpatrick_Bridge_20903339[[#This Row],[Column4]])</f>
        <v>5.39</v>
      </c>
    </row>
    <row r="30" spans="1:6" x14ac:dyDescent="0.25">
      <c r="A30" t="s">
        <v>116</v>
      </c>
      <c r="B30" t="s">
        <v>117</v>
      </c>
      <c r="C30" t="s">
        <v>118</v>
      </c>
      <c r="D30" t="s">
        <v>80</v>
      </c>
      <c r="E30">
        <f>_xlfn.NUMBERVALUE(_9_10_1_21_TNC_Kilpatrick_Bridge_20903339[[#This Row],[Column3]])</f>
        <v>12.84</v>
      </c>
      <c r="F30">
        <f>_xlfn.NUMBERVALUE(_9_10_1_21_TNC_Kilpatrick_Bridge_20903339[[#This Row],[Column4]])</f>
        <v>5.32</v>
      </c>
    </row>
    <row r="31" spans="1:6" x14ac:dyDescent="0.25">
      <c r="A31" t="s">
        <v>119</v>
      </c>
      <c r="B31" t="s">
        <v>120</v>
      </c>
      <c r="C31" t="s">
        <v>121</v>
      </c>
      <c r="D31" t="s">
        <v>122</v>
      </c>
      <c r="E31">
        <f>_xlfn.NUMBERVALUE(_9_10_1_21_TNC_Kilpatrick_Bridge_20903339[[#This Row],[Column3]])</f>
        <v>14.11</v>
      </c>
      <c r="F31">
        <f>_xlfn.NUMBERVALUE(_9_10_1_21_TNC_Kilpatrick_Bridge_20903339[[#This Row],[Column4]])</f>
        <v>7.3</v>
      </c>
    </row>
    <row r="32" spans="1:6" x14ac:dyDescent="0.25">
      <c r="A32" t="s">
        <v>123</v>
      </c>
      <c r="B32" t="s">
        <v>124</v>
      </c>
      <c r="C32" t="s">
        <v>125</v>
      </c>
      <c r="D32" t="s">
        <v>126</v>
      </c>
      <c r="E32">
        <f>_xlfn.NUMBERVALUE(_9_10_1_21_TNC_Kilpatrick_Bridge_20903339[[#This Row],[Column3]])</f>
        <v>13.29</v>
      </c>
      <c r="F32">
        <f>_xlfn.NUMBERVALUE(_9_10_1_21_TNC_Kilpatrick_Bridge_20903339[[#This Row],[Column4]])</f>
        <v>6.36</v>
      </c>
    </row>
    <row r="33" spans="1:6" x14ac:dyDescent="0.25">
      <c r="A33" t="s">
        <v>127</v>
      </c>
      <c r="B33" t="s">
        <v>128</v>
      </c>
      <c r="C33" t="s">
        <v>129</v>
      </c>
      <c r="D33" t="s">
        <v>130</v>
      </c>
      <c r="E33">
        <f>_xlfn.NUMBERVALUE(_9_10_1_21_TNC_Kilpatrick_Bridge_20903339[[#This Row],[Column3]])</f>
        <v>14.74</v>
      </c>
      <c r="F33">
        <f>_xlfn.NUMBERVALUE(_9_10_1_21_TNC_Kilpatrick_Bridge_20903339[[#This Row],[Column4]])</f>
        <v>5.37</v>
      </c>
    </row>
    <row r="34" spans="1:6" x14ac:dyDescent="0.25">
      <c r="A34" t="s">
        <v>131</v>
      </c>
      <c r="B34" t="s">
        <v>132</v>
      </c>
      <c r="C34" t="s">
        <v>133</v>
      </c>
      <c r="D34" t="s">
        <v>134</v>
      </c>
      <c r="E34">
        <f>_xlfn.NUMBERVALUE(_9_10_1_21_TNC_Kilpatrick_Bridge_20903339[[#This Row],[Column3]])</f>
        <v>15.26</v>
      </c>
      <c r="F34">
        <f>_xlfn.NUMBERVALUE(_9_10_1_21_TNC_Kilpatrick_Bridge_20903339[[#This Row],[Column4]])</f>
        <v>4.96</v>
      </c>
    </row>
    <row r="35" spans="1:6" x14ac:dyDescent="0.25">
      <c r="A35" t="s">
        <v>135</v>
      </c>
      <c r="B35" t="s">
        <v>136</v>
      </c>
      <c r="C35" t="s">
        <v>137</v>
      </c>
      <c r="D35" t="s">
        <v>138</v>
      </c>
      <c r="E35">
        <f>_xlfn.NUMBERVALUE(_9_10_1_21_TNC_Kilpatrick_Bridge_20903339[[#This Row],[Column3]])</f>
        <v>14.56</v>
      </c>
      <c r="F35">
        <f>_xlfn.NUMBERVALUE(_9_10_1_21_TNC_Kilpatrick_Bridge_20903339[[#This Row],[Column4]])</f>
        <v>4.7</v>
      </c>
    </row>
    <row r="36" spans="1:6" x14ac:dyDescent="0.25">
      <c r="A36" t="s">
        <v>139</v>
      </c>
      <c r="B36" t="s">
        <v>140</v>
      </c>
      <c r="C36" t="s">
        <v>141</v>
      </c>
      <c r="D36" t="s">
        <v>142</v>
      </c>
      <c r="E36">
        <f>_xlfn.NUMBERVALUE(_9_10_1_21_TNC_Kilpatrick_Bridge_20903339[[#This Row],[Column3]])</f>
        <v>14.05</v>
      </c>
      <c r="F36">
        <f>_xlfn.NUMBERVALUE(_9_10_1_21_TNC_Kilpatrick_Bridge_20903339[[#This Row],[Column4]])</f>
        <v>4.84</v>
      </c>
    </row>
    <row r="37" spans="1:6" x14ac:dyDescent="0.25">
      <c r="A37" t="s">
        <v>143</v>
      </c>
      <c r="B37" t="s">
        <v>144</v>
      </c>
      <c r="C37" t="s">
        <v>145</v>
      </c>
      <c r="D37" t="s">
        <v>146</v>
      </c>
      <c r="E37">
        <f>_xlfn.NUMBERVALUE(_9_10_1_21_TNC_Kilpatrick_Bridge_20903339[[#This Row],[Column3]])</f>
        <v>13.86</v>
      </c>
      <c r="F37">
        <f>_xlfn.NUMBERVALUE(_9_10_1_21_TNC_Kilpatrick_Bridge_20903339[[#This Row],[Column4]])</f>
        <v>4.8899999999999997</v>
      </c>
    </row>
    <row r="38" spans="1:6" x14ac:dyDescent="0.25">
      <c r="A38" t="s">
        <v>147</v>
      </c>
      <c r="B38" t="s">
        <v>148</v>
      </c>
      <c r="C38" t="s">
        <v>149</v>
      </c>
      <c r="D38" t="s">
        <v>150</v>
      </c>
      <c r="E38">
        <f>_xlfn.NUMBERVALUE(_9_10_1_21_TNC_Kilpatrick_Bridge_20903339[[#This Row],[Column3]])</f>
        <v>15.3</v>
      </c>
      <c r="F38">
        <f>_xlfn.NUMBERVALUE(_9_10_1_21_TNC_Kilpatrick_Bridge_20903339[[#This Row],[Column4]])</f>
        <v>5.21</v>
      </c>
    </row>
    <row r="39" spans="1:6" x14ac:dyDescent="0.25">
      <c r="A39" t="s">
        <v>151</v>
      </c>
      <c r="B39" t="s">
        <v>152</v>
      </c>
      <c r="C39" t="s">
        <v>153</v>
      </c>
      <c r="D39" t="s">
        <v>154</v>
      </c>
      <c r="E39">
        <f>_xlfn.NUMBERVALUE(_9_10_1_21_TNC_Kilpatrick_Bridge_20903339[[#This Row],[Column3]])</f>
        <v>13.47</v>
      </c>
      <c r="F39">
        <f>_xlfn.NUMBERVALUE(_9_10_1_21_TNC_Kilpatrick_Bridge_20903339[[#This Row],[Column4]])</f>
        <v>4.74</v>
      </c>
    </row>
    <row r="40" spans="1:6" x14ac:dyDescent="0.25">
      <c r="A40" t="s">
        <v>155</v>
      </c>
      <c r="B40" t="s">
        <v>156</v>
      </c>
      <c r="C40" t="s">
        <v>157</v>
      </c>
      <c r="D40" t="s">
        <v>158</v>
      </c>
      <c r="E40">
        <f>_xlfn.NUMBERVALUE(_9_10_1_21_TNC_Kilpatrick_Bridge_20903339[[#This Row],[Column3]])</f>
        <v>14.94</v>
      </c>
      <c r="F40">
        <f>_xlfn.NUMBERVALUE(_9_10_1_21_TNC_Kilpatrick_Bridge_20903339[[#This Row],[Column4]])</f>
        <v>4.83</v>
      </c>
    </row>
    <row r="41" spans="1:6" x14ac:dyDescent="0.25">
      <c r="A41" t="s">
        <v>159</v>
      </c>
      <c r="B41" t="s">
        <v>160</v>
      </c>
      <c r="C41" t="s">
        <v>161</v>
      </c>
      <c r="D41" t="s">
        <v>162</v>
      </c>
      <c r="E41">
        <f>_xlfn.NUMBERVALUE(_9_10_1_21_TNC_Kilpatrick_Bridge_20903339[[#This Row],[Column3]])</f>
        <v>14.81</v>
      </c>
      <c r="F41">
        <f>_xlfn.NUMBERVALUE(_9_10_1_21_TNC_Kilpatrick_Bridge_20903339[[#This Row],[Column4]])</f>
        <v>4.49</v>
      </c>
    </row>
    <row r="42" spans="1:6" x14ac:dyDescent="0.25">
      <c r="A42" t="s">
        <v>163</v>
      </c>
      <c r="B42" t="s">
        <v>164</v>
      </c>
      <c r="C42" t="s">
        <v>165</v>
      </c>
      <c r="D42" t="s">
        <v>166</v>
      </c>
      <c r="E42">
        <f>_xlfn.NUMBERVALUE(_9_10_1_21_TNC_Kilpatrick_Bridge_20903339[[#This Row],[Column3]])</f>
        <v>14.93</v>
      </c>
      <c r="F42">
        <f>_xlfn.NUMBERVALUE(_9_10_1_21_TNC_Kilpatrick_Bridge_20903339[[#This Row],[Column4]])</f>
        <v>4.24</v>
      </c>
    </row>
    <row r="43" spans="1:6" x14ac:dyDescent="0.25">
      <c r="A43" t="s">
        <v>167</v>
      </c>
      <c r="B43" t="s">
        <v>168</v>
      </c>
      <c r="C43" t="s">
        <v>169</v>
      </c>
      <c r="D43" t="s">
        <v>170</v>
      </c>
      <c r="E43">
        <f>_xlfn.NUMBERVALUE(_9_10_1_21_TNC_Kilpatrick_Bridge_20903339[[#This Row],[Column3]])</f>
        <v>14.27</v>
      </c>
      <c r="F43">
        <f>_xlfn.NUMBERVALUE(_9_10_1_21_TNC_Kilpatrick_Bridge_20903339[[#This Row],[Column4]])</f>
        <v>3.76</v>
      </c>
    </row>
    <row r="44" spans="1:6" x14ac:dyDescent="0.25">
      <c r="A44" t="s">
        <v>171</v>
      </c>
      <c r="B44" t="s">
        <v>172</v>
      </c>
      <c r="C44" t="s">
        <v>94</v>
      </c>
      <c r="D44" t="s">
        <v>173</v>
      </c>
      <c r="E44">
        <f>_xlfn.NUMBERVALUE(_9_10_1_21_TNC_Kilpatrick_Bridge_20903339[[#This Row],[Column3]])</f>
        <v>13.3</v>
      </c>
      <c r="F44">
        <f>_xlfn.NUMBERVALUE(_9_10_1_21_TNC_Kilpatrick_Bridge_20903339[[#This Row],[Column4]])</f>
        <v>3.83</v>
      </c>
    </row>
    <row r="45" spans="1:6" x14ac:dyDescent="0.25">
      <c r="A45" t="s">
        <v>174</v>
      </c>
      <c r="B45" t="s">
        <v>175</v>
      </c>
      <c r="C45" t="s">
        <v>59</v>
      </c>
      <c r="D45" t="s">
        <v>176</v>
      </c>
      <c r="E45">
        <f>_xlfn.NUMBERVALUE(_9_10_1_21_TNC_Kilpatrick_Bridge_20903339[[#This Row],[Column3]])</f>
        <v>12.82</v>
      </c>
      <c r="F45">
        <f>_xlfn.NUMBERVALUE(_9_10_1_21_TNC_Kilpatrick_Bridge_20903339[[#This Row],[Column4]])</f>
        <v>4.0199999999999996</v>
      </c>
    </row>
    <row r="46" spans="1:6" x14ac:dyDescent="0.25">
      <c r="A46" t="s">
        <v>177</v>
      </c>
      <c r="B46" t="s">
        <v>178</v>
      </c>
      <c r="C46" t="s">
        <v>179</v>
      </c>
      <c r="D46" t="s">
        <v>180</v>
      </c>
      <c r="E46">
        <f>_xlfn.NUMBERVALUE(_9_10_1_21_TNC_Kilpatrick_Bridge_20903339[[#This Row],[Column3]])</f>
        <v>14.7</v>
      </c>
      <c r="F46">
        <f>_xlfn.NUMBERVALUE(_9_10_1_21_TNC_Kilpatrick_Bridge_20903339[[#This Row],[Column4]])</f>
        <v>3.72</v>
      </c>
    </row>
    <row r="47" spans="1:6" x14ac:dyDescent="0.25">
      <c r="A47" t="s">
        <v>181</v>
      </c>
      <c r="B47" t="s">
        <v>182</v>
      </c>
      <c r="C47" t="s">
        <v>183</v>
      </c>
      <c r="D47" t="s">
        <v>184</v>
      </c>
      <c r="E47">
        <f>_xlfn.NUMBERVALUE(_9_10_1_21_TNC_Kilpatrick_Bridge_20903339[[#This Row],[Column3]])</f>
        <v>14.55</v>
      </c>
      <c r="F47">
        <f>_xlfn.NUMBERVALUE(_9_10_1_21_TNC_Kilpatrick_Bridge_20903339[[#This Row],[Column4]])</f>
        <v>3.57</v>
      </c>
    </row>
    <row r="48" spans="1:6" x14ac:dyDescent="0.25">
      <c r="A48" t="s">
        <v>185</v>
      </c>
      <c r="B48" t="s">
        <v>186</v>
      </c>
      <c r="C48" t="s">
        <v>187</v>
      </c>
      <c r="D48" t="s">
        <v>188</v>
      </c>
      <c r="E48">
        <f>_xlfn.NUMBERVALUE(_9_10_1_21_TNC_Kilpatrick_Bridge_20903339[[#This Row],[Column3]])</f>
        <v>14.42</v>
      </c>
      <c r="F48">
        <f>_xlfn.NUMBERVALUE(_9_10_1_21_TNC_Kilpatrick_Bridge_20903339[[#This Row],[Column4]])</f>
        <v>3.44</v>
      </c>
    </row>
    <row r="49" spans="1:6" x14ac:dyDescent="0.25">
      <c r="A49" t="s">
        <v>189</v>
      </c>
      <c r="B49" t="s">
        <v>190</v>
      </c>
      <c r="C49" t="s">
        <v>191</v>
      </c>
      <c r="D49" t="s">
        <v>192</v>
      </c>
      <c r="E49">
        <f>_xlfn.NUMBERVALUE(_9_10_1_21_TNC_Kilpatrick_Bridge_20903339[[#This Row],[Column3]])</f>
        <v>14.17</v>
      </c>
      <c r="F49">
        <f>_xlfn.NUMBERVALUE(_9_10_1_21_TNC_Kilpatrick_Bridge_20903339[[#This Row],[Column4]])</f>
        <v>3.4</v>
      </c>
    </row>
    <row r="50" spans="1:6" x14ac:dyDescent="0.25">
      <c r="A50" t="s">
        <v>193</v>
      </c>
      <c r="B50" t="s">
        <v>194</v>
      </c>
      <c r="C50" t="s">
        <v>195</v>
      </c>
      <c r="D50" t="s">
        <v>196</v>
      </c>
      <c r="E50">
        <f>_xlfn.NUMBERVALUE(_9_10_1_21_TNC_Kilpatrick_Bridge_20903339[[#This Row],[Column3]])</f>
        <v>15.12</v>
      </c>
      <c r="F50">
        <f>_xlfn.NUMBERVALUE(_9_10_1_21_TNC_Kilpatrick_Bridge_20903339[[#This Row],[Column4]])</f>
        <v>2.97</v>
      </c>
    </row>
    <row r="51" spans="1:6" x14ac:dyDescent="0.25">
      <c r="A51" t="s">
        <v>197</v>
      </c>
      <c r="B51" t="s">
        <v>198</v>
      </c>
      <c r="C51" t="s">
        <v>121</v>
      </c>
      <c r="D51" t="s">
        <v>95</v>
      </c>
      <c r="E51">
        <f>_xlfn.NUMBERVALUE(_9_10_1_21_TNC_Kilpatrick_Bridge_20903339[[#This Row],[Column3]])</f>
        <v>14.11</v>
      </c>
      <c r="F51">
        <f>_xlfn.NUMBERVALUE(_9_10_1_21_TNC_Kilpatrick_Bridge_20903339[[#This Row],[Column4]])</f>
        <v>3.03</v>
      </c>
    </row>
    <row r="52" spans="1:6" x14ac:dyDescent="0.25">
      <c r="A52" t="s">
        <v>199</v>
      </c>
      <c r="B52" t="s">
        <v>200</v>
      </c>
      <c r="C52" t="s">
        <v>201</v>
      </c>
      <c r="D52" t="s">
        <v>202</v>
      </c>
      <c r="E52">
        <f>_xlfn.NUMBERVALUE(_9_10_1_21_TNC_Kilpatrick_Bridge_20903339[[#This Row],[Column3]])</f>
        <v>13.99</v>
      </c>
      <c r="F52">
        <f>_xlfn.NUMBERVALUE(_9_10_1_21_TNC_Kilpatrick_Bridge_20903339[[#This Row],[Column4]])</f>
        <v>4.2300000000000004</v>
      </c>
    </row>
    <row r="53" spans="1:6" x14ac:dyDescent="0.25">
      <c r="A53" t="s">
        <v>203</v>
      </c>
      <c r="B53" t="s">
        <v>204</v>
      </c>
      <c r="C53" t="s">
        <v>205</v>
      </c>
      <c r="D53" t="s">
        <v>206</v>
      </c>
      <c r="E53">
        <f>_xlfn.NUMBERVALUE(_9_10_1_21_TNC_Kilpatrick_Bridge_20903339[[#This Row],[Column3]])</f>
        <v>13.93</v>
      </c>
      <c r="F53">
        <f>_xlfn.NUMBERVALUE(_9_10_1_21_TNC_Kilpatrick_Bridge_20903339[[#This Row],[Column4]])</f>
        <v>3.6</v>
      </c>
    </row>
    <row r="54" spans="1:6" x14ac:dyDescent="0.25">
      <c r="A54" t="s">
        <v>207</v>
      </c>
      <c r="B54" t="s">
        <v>208</v>
      </c>
      <c r="C54" t="s">
        <v>209</v>
      </c>
      <c r="D54" t="s">
        <v>173</v>
      </c>
      <c r="E54">
        <f>_xlfn.NUMBERVALUE(_9_10_1_21_TNC_Kilpatrick_Bridge_20903339[[#This Row],[Column3]])</f>
        <v>13.64</v>
      </c>
      <c r="F54">
        <f>_xlfn.NUMBERVALUE(_9_10_1_21_TNC_Kilpatrick_Bridge_20903339[[#This Row],[Column4]])</f>
        <v>3.83</v>
      </c>
    </row>
    <row r="55" spans="1:6" x14ac:dyDescent="0.25">
      <c r="A55" t="s">
        <v>210</v>
      </c>
      <c r="B55" t="s">
        <v>211</v>
      </c>
      <c r="C55" t="s">
        <v>212</v>
      </c>
      <c r="D55" t="s">
        <v>192</v>
      </c>
      <c r="E55">
        <f>_xlfn.NUMBERVALUE(_9_10_1_21_TNC_Kilpatrick_Bridge_20903339[[#This Row],[Column3]])</f>
        <v>13.58</v>
      </c>
      <c r="F55">
        <f>_xlfn.NUMBERVALUE(_9_10_1_21_TNC_Kilpatrick_Bridge_20903339[[#This Row],[Column4]])</f>
        <v>3.4</v>
      </c>
    </row>
    <row r="56" spans="1:6" x14ac:dyDescent="0.25">
      <c r="A56" t="s">
        <v>213</v>
      </c>
      <c r="B56" t="s">
        <v>214</v>
      </c>
      <c r="C56" t="s">
        <v>215</v>
      </c>
      <c r="D56" t="s">
        <v>216</v>
      </c>
      <c r="E56">
        <f>_xlfn.NUMBERVALUE(_9_10_1_21_TNC_Kilpatrick_Bridge_20903339[[#This Row],[Column3]])</f>
        <v>13.7</v>
      </c>
      <c r="F56">
        <f>_xlfn.NUMBERVALUE(_9_10_1_21_TNC_Kilpatrick_Bridge_20903339[[#This Row],[Column4]])</f>
        <v>3.33</v>
      </c>
    </row>
    <row r="57" spans="1:6" x14ac:dyDescent="0.25">
      <c r="A57" t="s">
        <v>217</v>
      </c>
      <c r="B57" t="s">
        <v>218</v>
      </c>
      <c r="C57" t="s">
        <v>219</v>
      </c>
      <c r="D57" t="s">
        <v>220</v>
      </c>
      <c r="E57">
        <f>_xlfn.NUMBERVALUE(_9_10_1_21_TNC_Kilpatrick_Bridge_20903339[[#This Row],[Column3]])</f>
        <v>13.59</v>
      </c>
      <c r="F57">
        <f>_xlfn.NUMBERVALUE(_9_10_1_21_TNC_Kilpatrick_Bridge_20903339[[#This Row],[Column4]])</f>
        <v>3.31</v>
      </c>
    </row>
    <row r="58" spans="1:6" x14ac:dyDescent="0.25">
      <c r="A58" t="s">
        <v>221</v>
      </c>
      <c r="B58" t="s">
        <v>222</v>
      </c>
      <c r="C58" t="s">
        <v>223</v>
      </c>
      <c r="D58" t="s">
        <v>224</v>
      </c>
      <c r="E58">
        <f>_xlfn.NUMBERVALUE(_9_10_1_21_TNC_Kilpatrick_Bridge_20903339[[#This Row],[Column3]])</f>
        <v>14.1</v>
      </c>
      <c r="F58">
        <f>_xlfn.NUMBERVALUE(_9_10_1_21_TNC_Kilpatrick_Bridge_20903339[[#This Row],[Column4]])</f>
        <v>3.39</v>
      </c>
    </row>
    <row r="59" spans="1:6" x14ac:dyDescent="0.25">
      <c r="A59" t="s">
        <v>225</v>
      </c>
      <c r="B59" t="s">
        <v>226</v>
      </c>
      <c r="C59" t="s">
        <v>227</v>
      </c>
      <c r="D59" t="s">
        <v>228</v>
      </c>
      <c r="E59">
        <f>_xlfn.NUMBERVALUE(_9_10_1_21_TNC_Kilpatrick_Bridge_20903339[[#This Row],[Column3]])</f>
        <v>13.38</v>
      </c>
      <c r="F59">
        <f>_xlfn.NUMBERVALUE(_9_10_1_21_TNC_Kilpatrick_Bridge_20903339[[#This Row],[Column4]])</f>
        <v>3.54</v>
      </c>
    </row>
    <row r="60" spans="1:6" x14ac:dyDescent="0.25">
      <c r="A60" t="s">
        <v>229</v>
      </c>
      <c r="B60" t="s">
        <v>230</v>
      </c>
      <c r="C60" t="s">
        <v>231</v>
      </c>
      <c r="D60" t="s">
        <v>232</v>
      </c>
      <c r="E60">
        <f>_xlfn.NUMBERVALUE(_9_10_1_21_TNC_Kilpatrick_Bridge_20903339[[#This Row],[Column3]])</f>
        <v>14.51</v>
      </c>
      <c r="F60">
        <f>_xlfn.NUMBERVALUE(_9_10_1_21_TNC_Kilpatrick_Bridge_20903339[[#This Row],[Column4]])</f>
        <v>3.7</v>
      </c>
    </row>
    <row r="61" spans="1:6" x14ac:dyDescent="0.25">
      <c r="A61" t="s">
        <v>233</v>
      </c>
      <c r="B61" t="s">
        <v>234</v>
      </c>
      <c r="C61" t="s">
        <v>110</v>
      </c>
      <c r="D61" t="s">
        <v>235</v>
      </c>
      <c r="E61">
        <f>_xlfn.NUMBERVALUE(_9_10_1_21_TNC_Kilpatrick_Bridge_20903339[[#This Row],[Column3]])</f>
        <v>14.46</v>
      </c>
      <c r="F61">
        <f>_xlfn.NUMBERVALUE(_9_10_1_21_TNC_Kilpatrick_Bridge_20903339[[#This Row],[Column4]])</f>
        <v>3.61</v>
      </c>
    </row>
    <row r="62" spans="1:6" x14ac:dyDescent="0.25">
      <c r="A62" t="s">
        <v>236</v>
      </c>
      <c r="B62" t="s">
        <v>237</v>
      </c>
      <c r="C62" t="s">
        <v>238</v>
      </c>
      <c r="D62" t="s">
        <v>239</v>
      </c>
      <c r="E62">
        <f>_xlfn.NUMBERVALUE(_9_10_1_21_TNC_Kilpatrick_Bridge_20903339[[#This Row],[Column3]])</f>
        <v>15.1</v>
      </c>
      <c r="F62">
        <f>_xlfn.NUMBERVALUE(_9_10_1_21_TNC_Kilpatrick_Bridge_20903339[[#This Row],[Column4]])</f>
        <v>3.48</v>
      </c>
    </row>
    <row r="63" spans="1:6" x14ac:dyDescent="0.25">
      <c r="A63" t="s">
        <v>240</v>
      </c>
      <c r="B63" t="s">
        <v>241</v>
      </c>
      <c r="C63" t="s">
        <v>242</v>
      </c>
      <c r="D63" t="s">
        <v>224</v>
      </c>
      <c r="E63">
        <f>_xlfn.NUMBERVALUE(_9_10_1_21_TNC_Kilpatrick_Bridge_20903339[[#This Row],[Column3]])</f>
        <v>14.18</v>
      </c>
      <c r="F63">
        <f>_xlfn.NUMBERVALUE(_9_10_1_21_TNC_Kilpatrick_Bridge_20903339[[#This Row],[Column4]])</f>
        <v>3.39</v>
      </c>
    </row>
    <row r="64" spans="1:6" x14ac:dyDescent="0.25">
      <c r="A64" t="s">
        <v>243</v>
      </c>
      <c r="B64" t="s">
        <v>244</v>
      </c>
      <c r="C64" t="s">
        <v>245</v>
      </c>
      <c r="D64" t="s">
        <v>246</v>
      </c>
      <c r="E64">
        <f>_xlfn.NUMBERVALUE(_9_10_1_21_TNC_Kilpatrick_Bridge_20903339[[#This Row],[Column3]])</f>
        <v>15.29</v>
      </c>
      <c r="F64">
        <f>_xlfn.NUMBERVALUE(_9_10_1_21_TNC_Kilpatrick_Bridge_20903339[[#This Row],[Column4]])</f>
        <v>3.8</v>
      </c>
    </row>
    <row r="65" spans="1:6" x14ac:dyDescent="0.25">
      <c r="A65" t="s">
        <v>247</v>
      </c>
      <c r="B65" t="s">
        <v>248</v>
      </c>
      <c r="C65" t="s">
        <v>249</v>
      </c>
      <c r="D65" t="s">
        <v>250</v>
      </c>
      <c r="E65">
        <f>_xlfn.NUMBERVALUE(_9_10_1_21_TNC_Kilpatrick_Bridge_20903339[[#This Row],[Column3]])</f>
        <v>13.46</v>
      </c>
      <c r="F65">
        <f>_xlfn.NUMBERVALUE(_9_10_1_21_TNC_Kilpatrick_Bridge_20903339[[#This Row],[Column4]])</f>
        <v>3.47</v>
      </c>
    </row>
    <row r="66" spans="1:6" x14ac:dyDescent="0.25">
      <c r="A66" t="s">
        <v>251</v>
      </c>
      <c r="B66" t="s">
        <v>252</v>
      </c>
      <c r="C66" t="s">
        <v>106</v>
      </c>
      <c r="D66" t="s">
        <v>253</v>
      </c>
      <c r="E66">
        <f>_xlfn.NUMBERVALUE(_9_10_1_21_TNC_Kilpatrick_Bridge_20903339[[#This Row],[Column3]])</f>
        <v>14.34</v>
      </c>
      <c r="F66">
        <f>_xlfn.NUMBERVALUE(_9_10_1_21_TNC_Kilpatrick_Bridge_20903339[[#This Row],[Column4]])</f>
        <v>3.96</v>
      </c>
    </row>
    <row r="67" spans="1:6" x14ac:dyDescent="0.25">
      <c r="A67" t="s">
        <v>254</v>
      </c>
      <c r="B67" t="s">
        <v>255</v>
      </c>
      <c r="C67" t="s">
        <v>256</v>
      </c>
      <c r="D67" t="s">
        <v>257</v>
      </c>
      <c r="E67">
        <f>_xlfn.NUMBERVALUE(_9_10_1_21_TNC_Kilpatrick_Bridge_20903339[[#This Row],[Column3]])</f>
        <v>14.33</v>
      </c>
      <c r="F67">
        <f>_xlfn.NUMBERVALUE(_9_10_1_21_TNC_Kilpatrick_Bridge_20903339[[#This Row],[Column4]])</f>
        <v>3.63</v>
      </c>
    </row>
    <row r="68" spans="1:6" x14ac:dyDescent="0.25">
      <c r="A68" t="s">
        <v>258</v>
      </c>
      <c r="B68" t="s">
        <v>259</v>
      </c>
      <c r="C68" t="s">
        <v>260</v>
      </c>
      <c r="D68" t="s">
        <v>261</v>
      </c>
      <c r="E68">
        <f>_xlfn.NUMBERVALUE(_9_10_1_21_TNC_Kilpatrick_Bridge_20903339[[#This Row],[Column3]])</f>
        <v>14.32</v>
      </c>
      <c r="F68">
        <f>_xlfn.NUMBERVALUE(_9_10_1_21_TNC_Kilpatrick_Bridge_20903339[[#This Row],[Column4]])</f>
        <v>3.64</v>
      </c>
    </row>
    <row r="69" spans="1:6" x14ac:dyDescent="0.25">
      <c r="A69" t="s">
        <v>262</v>
      </c>
      <c r="B69" t="s">
        <v>263</v>
      </c>
      <c r="C69" t="s">
        <v>264</v>
      </c>
      <c r="D69" t="s">
        <v>265</v>
      </c>
      <c r="E69">
        <f>_xlfn.NUMBERVALUE(_9_10_1_21_TNC_Kilpatrick_Bridge_20903339[[#This Row],[Column3]])</f>
        <v>11.68</v>
      </c>
      <c r="F69">
        <f>_xlfn.NUMBERVALUE(_9_10_1_21_TNC_Kilpatrick_Bridge_20903339[[#This Row],[Column4]])</f>
        <v>2.94</v>
      </c>
    </row>
    <row r="70" spans="1:6" x14ac:dyDescent="0.25">
      <c r="A70" t="s">
        <v>266</v>
      </c>
      <c r="B70" t="s">
        <v>267</v>
      </c>
      <c r="C70" t="s">
        <v>268</v>
      </c>
      <c r="D70" t="s">
        <v>269</v>
      </c>
      <c r="E70">
        <f>_xlfn.NUMBERVALUE(_9_10_1_21_TNC_Kilpatrick_Bridge_20903339[[#This Row],[Column3]])</f>
        <v>13.41</v>
      </c>
      <c r="F70">
        <f>_xlfn.NUMBERVALUE(_9_10_1_21_TNC_Kilpatrick_Bridge_20903339[[#This Row],[Column4]])</f>
        <v>4.3099999999999996</v>
      </c>
    </row>
    <row r="71" spans="1:6" x14ac:dyDescent="0.25">
      <c r="A71" t="s">
        <v>270</v>
      </c>
      <c r="B71" t="s">
        <v>271</v>
      </c>
      <c r="C71" t="s">
        <v>90</v>
      </c>
      <c r="D71" t="s">
        <v>188</v>
      </c>
      <c r="E71">
        <f>_xlfn.NUMBERVALUE(_9_10_1_21_TNC_Kilpatrick_Bridge_20903339[[#This Row],[Column3]])</f>
        <v>13.06</v>
      </c>
      <c r="F71">
        <f>_xlfn.NUMBERVALUE(_9_10_1_21_TNC_Kilpatrick_Bridge_20903339[[#This Row],[Column4]])</f>
        <v>3.44</v>
      </c>
    </row>
    <row r="72" spans="1:6" x14ac:dyDescent="0.25">
      <c r="A72" t="s">
        <v>272</v>
      </c>
      <c r="B72" t="s">
        <v>273</v>
      </c>
      <c r="C72" t="s">
        <v>274</v>
      </c>
      <c r="D72" t="s">
        <v>235</v>
      </c>
      <c r="E72">
        <f>_xlfn.NUMBERVALUE(_9_10_1_21_TNC_Kilpatrick_Bridge_20903339[[#This Row],[Column3]])</f>
        <v>13.44</v>
      </c>
      <c r="F72">
        <f>_xlfn.NUMBERVALUE(_9_10_1_21_TNC_Kilpatrick_Bridge_20903339[[#This Row],[Column4]])</f>
        <v>3.61</v>
      </c>
    </row>
    <row r="73" spans="1:6" x14ac:dyDescent="0.25">
      <c r="A73" t="s">
        <v>275</v>
      </c>
      <c r="B73" t="s">
        <v>276</v>
      </c>
      <c r="C73" t="s">
        <v>277</v>
      </c>
      <c r="D73" t="s">
        <v>278</v>
      </c>
      <c r="E73">
        <f>_xlfn.NUMBERVALUE(_9_10_1_21_TNC_Kilpatrick_Bridge_20903339[[#This Row],[Column3]])</f>
        <v>13.57</v>
      </c>
      <c r="F73">
        <f>_xlfn.NUMBERVALUE(_9_10_1_21_TNC_Kilpatrick_Bridge_20903339[[#This Row],[Column4]])</f>
        <v>3.82</v>
      </c>
    </row>
    <row r="74" spans="1:6" x14ac:dyDescent="0.25">
      <c r="A74" t="s">
        <v>279</v>
      </c>
      <c r="B74" t="s">
        <v>280</v>
      </c>
      <c r="C74" t="s">
        <v>281</v>
      </c>
      <c r="D74" t="s">
        <v>282</v>
      </c>
      <c r="E74">
        <f>_xlfn.NUMBERVALUE(_9_10_1_21_TNC_Kilpatrick_Bridge_20903339[[#This Row],[Column3]])</f>
        <v>13.73</v>
      </c>
      <c r="F74">
        <f>_xlfn.NUMBERVALUE(_9_10_1_21_TNC_Kilpatrick_Bridge_20903339[[#This Row],[Column4]])</f>
        <v>4.1399999999999997</v>
      </c>
    </row>
    <row r="75" spans="1:6" x14ac:dyDescent="0.25">
      <c r="A75" t="s">
        <v>283</v>
      </c>
      <c r="B75" t="s">
        <v>284</v>
      </c>
      <c r="C75" t="s">
        <v>285</v>
      </c>
      <c r="D75" t="s">
        <v>180</v>
      </c>
      <c r="E75">
        <f>_xlfn.NUMBERVALUE(_9_10_1_21_TNC_Kilpatrick_Bridge_20903339[[#This Row],[Column3]])</f>
        <v>13.92</v>
      </c>
      <c r="F75">
        <f>_xlfn.NUMBERVALUE(_9_10_1_21_TNC_Kilpatrick_Bridge_20903339[[#This Row],[Column4]])</f>
        <v>3.72</v>
      </c>
    </row>
    <row r="76" spans="1:6" x14ac:dyDescent="0.25">
      <c r="A76" t="s">
        <v>286</v>
      </c>
      <c r="B76" t="s">
        <v>287</v>
      </c>
      <c r="C76" t="s">
        <v>288</v>
      </c>
      <c r="D76" t="s">
        <v>289</v>
      </c>
      <c r="E76">
        <f>_xlfn.NUMBERVALUE(_9_10_1_21_TNC_Kilpatrick_Bridge_20903339[[#This Row],[Column3]])</f>
        <v>13.82</v>
      </c>
      <c r="F76">
        <f>_xlfn.NUMBERVALUE(_9_10_1_21_TNC_Kilpatrick_Bridge_20903339[[#This Row],[Column4]])</f>
        <v>4.01</v>
      </c>
    </row>
    <row r="77" spans="1:6" x14ac:dyDescent="0.25">
      <c r="A77" t="s">
        <v>290</v>
      </c>
      <c r="B77" t="s">
        <v>291</v>
      </c>
      <c r="C77" t="s">
        <v>292</v>
      </c>
      <c r="D77" t="s">
        <v>293</v>
      </c>
      <c r="E77">
        <f>_xlfn.NUMBERVALUE(_9_10_1_21_TNC_Kilpatrick_Bridge_20903339[[#This Row],[Column3]])</f>
        <v>11.81</v>
      </c>
      <c r="F77">
        <f>_xlfn.NUMBERVALUE(_9_10_1_21_TNC_Kilpatrick_Bridge_20903339[[#This Row],[Column4]])</f>
        <v>3.42</v>
      </c>
    </row>
    <row r="78" spans="1:6" x14ac:dyDescent="0.25">
      <c r="A78" t="s">
        <v>294</v>
      </c>
      <c r="B78" t="s">
        <v>295</v>
      </c>
      <c r="C78" t="s">
        <v>296</v>
      </c>
      <c r="D78" t="s">
        <v>297</v>
      </c>
      <c r="E78">
        <f>_xlfn.NUMBERVALUE(_9_10_1_21_TNC_Kilpatrick_Bridge_20903339[[#This Row],[Column3]])</f>
        <v>13.35</v>
      </c>
      <c r="F78">
        <f>_xlfn.NUMBERVALUE(_9_10_1_21_TNC_Kilpatrick_Bridge_20903339[[#This Row],[Column4]])</f>
        <v>4.75</v>
      </c>
    </row>
    <row r="79" spans="1:6" x14ac:dyDescent="0.25">
      <c r="A79" t="s">
        <v>298</v>
      </c>
      <c r="B79" t="s">
        <v>299</v>
      </c>
      <c r="C79" t="s">
        <v>300</v>
      </c>
      <c r="D79" t="s">
        <v>220</v>
      </c>
      <c r="E79">
        <f>_xlfn.NUMBERVALUE(_9_10_1_21_TNC_Kilpatrick_Bridge_20903339[[#This Row],[Column3]])</f>
        <v>13.2</v>
      </c>
      <c r="F79">
        <f>_xlfn.NUMBERVALUE(_9_10_1_21_TNC_Kilpatrick_Bridge_20903339[[#This Row],[Column4]])</f>
        <v>3.31</v>
      </c>
    </row>
    <row r="80" spans="1:6" x14ac:dyDescent="0.25">
      <c r="A80" t="s">
        <v>301</v>
      </c>
      <c r="B80" t="s">
        <v>302</v>
      </c>
      <c r="C80" t="s">
        <v>63</v>
      </c>
      <c r="D80" t="s">
        <v>303</v>
      </c>
      <c r="E80">
        <f>_xlfn.NUMBERVALUE(_9_10_1_21_TNC_Kilpatrick_Bridge_20903339[[#This Row],[Column3]])</f>
        <v>13.33</v>
      </c>
      <c r="F80">
        <f>_xlfn.NUMBERVALUE(_9_10_1_21_TNC_Kilpatrick_Bridge_20903339[[#This Row],[Column4]])</f>
        <v>3.1</v>
      </c>
    </row>
    <row r="81" spans="1:6" x14ac:dyDescent="0.25">
      <c r="A81" t="s">
        <v>304</v>
      </c>
      <c r="B81" t="s">
        <v>305</v>
      </c>
      <c r="C81" t="s">
        <v>27</v>
      </c>
      <c r="D81" t="s">
        <v>306</v>
      </c>
      <c r="E81">
        <f>_xlfn.NUMBERVALUE(_9_10_1_21_TNC_Kilpatrick_Bridge_20903339[[#This Row],[Column3]])</f>
        <v>11</v>
      </c>
      <c r="F81">
        <f>_xlfn.NUMBERVALUE(_9_10_1_21_TNC_Kilpatrick_Bridge_20903339[[#This Row],[Column4]])</f>
        <v>2.64</v>
      </c>
    </row>
    <row r="82" spans="1:6" x14ac:dyDescent="0.25">
      <c r="A82" t="s">
        <v>307</v>
      </c>
      <c r="B82" t="s">
        <v>308</v>
      </c>
      <c r="C82" t="s">
        <v>309</v>
      </c>
      <c r="D82" t="s">
        <v>310</v>
      </c>
      <c r="E82">
        <f>_xlfn.NUMBERVALUE(_9_10_1_21_TNC_Kilpatrick_Bridge_20903339[[#This Row],[Column3]])</f>
        <v>11.38</v>
      </c>
      <c r="F82">
        <f>_xlfn.NUMBERVALUE(_9_10_1_21_TNC_Kilpatrick_Bridge_20903339[[#This Row],[Column4]])</f>
        <v>3.18</v>
      </c>
    </row>
    <row r="83" spans="1:6" x14ac:dyDescent="0.25">
      <c r="A83" t="s">
        <v>311</v>
      </c>
      <c r="B83" t="s">
        <v>312</v>
      </c>
      <c r="C83" t="s">
        <v>313</v>
      </c>
      <c r="D83" t="s">
        <v>314</v>
      </c>
      <c r="E83">
        <f>_xlfn.NUMBERVALUE(_9_10_1_21_TNC_Kilpatrick_Bridge_20903339[[#This Row],[Column3]])</f>
        <v>11.64</v>
      </c>
      <c r="F83">
        <f>_xlfn.NUMBERVALUE(_9_10_1_21_TNC_Kilpatrick_Bridge_20903339[[#This Row],[Column4]])</f>
        <v>3.07</v>
      </c>
    </row>
    <row r="84" spans="1:6" x14ac:dyDescent="0.25">
      <c r="A84" t="s">
        <v>315</v>
      </c>
      <c r="B84" t="s">
        <v>316</v>
      </c>
      <c r="C84" t="s">
        <v>98</v>
      </c>
      <c r="D84" t="s">
        <v>228</v>
      </c>
      <c r="E84">
        <f>_xlfn.NUMBERVALUE(_9_10_1_21_TNC_Kilpatrick_Bridge_20903339[[#This Row],[Column3]])</f>
        <v>12.71</v>
      </c>
      <c r="F84">
        <f>_xlfn.NUMBERVALUE(_9_10_1_21_TNC_Kilpatrick_Bridge_20903339[[#This Row],[Column4]])</f>
        <v>3.54</v>
      </c>
    </row>
    <row r="85" spans="1:6" x14ac:dyDescent="0.25">
      <c r="A85" t="s">
        <v>317</v>
      </c>
      <c r="B85" t="s">
        <v>318</v>
      </c>
      <c r="C85" t="s">
        <v>319</v>
      </c>
      <c r="D85" t="s">
        <v>250</v>
      </c>
      <c r="E85">
        <f>_xlfn.NUMBERVALUE(_9_10_1_21_TNC_Kilpatrick_Bridge_20903339[[#This Row],[Column3]])</f>
        <v>12.85</v>
      </c>
      <c r="F85">
        <f>_xlfn.NUMBERVALUE(_9_10_1_21_TNC_Kilpatrick_Bridge_20903339[[#This Row],[Column4]])</f>
        <v>3.47</v>
      </c>
    </row>
    <row r="86" spans="1:6" x14ac:dyDescent="0.25">
      <c r="A86" t="s">
        <v>320</v>
      </c>
      <c r="B86" t="s">
        <v>321</v>
      </c>
      <c r="C86" t="s">
        <v>322</v>
      </c>
      <c r="D86" t="s">
        <v>323</v>
      </c>
      <c r="E86">
        <f>_xlfn.NUMBERVALUE(_9_10_1_21_TNC_Kilpatrick_Bridge_20903339[[#This Row],[Column3]])</f>
        <v>11.88</v>
      </c>
      <c r="F86">
        <f>_xlfn.NUMBERVALUE(_9_10_1_21_TNC_Kilpatrick_Bridge_20903339[[#This Row],[Column4]])</f>
        <v>3.13</v>
      </c>
    </row>
    <row r="87" spans="1:6" x14ac:dyDescent="0.25">
      <c r="A87" t="s">
        <v>324</v>
      </c>
      <c r="B87" t="s">
        <v>325</v>
      </c>
      <c r="C87" t="s">
        <v>326</v>
      </c>
      <c r="D87" t="s">
        <v>192</v>
      </c>
      <c r="E87">
        <f>_xlfn.NUMBERVALUE(_9_10_1_21_TNC_Kilpatrick_Bridge_20903339[[#This Row],[Column3]])</f>
        <v>11.22</v>
      </c>
      <c r="F87">
        <f>_xlfn.NUMBERVALUE(_9_10_1_21_TNC_Kilpatrick_Bridge_20903339[[#This Row],[Column4]])</f>
        <v>3.4</v>
      </c>
    </row>
    <row r="88" spans="1:6" x14ac:dyDescent="0.25">
      <c r="A88" t="s">
        <v>327</v>
      </c>
      <c r="B88" t="s">
        <v>328</v>
      </c>
      <c r="C88" t="s">
        <v>329</v>
      </c>
      <c r="D88" t="s">
        <v>330</v>
      </c>
      <c r="E88">
        <f>_xlfn.NUMBERVALUE(_9_10_1_21_TNC_Kilpatrick_Bridge_20903339[[#This Row],[Column3]])</f>
        <v>13</v>
      </c>
      <c r="F88">
        <f>_xlfn.NUMBERVALUE(_9_10_1_21_TNC_Kilpatrick_Bridge_20903339[[#This Row],[Column4]])</f>
        <v>5.13</v>
      </c>
    </row>
    <row r="89" spans="1:6" x14ac:dyDescent="0.25">
      <c r="A89" t="s">
        <v>331</v>
      </c>
      <c r="B89" t="s">
        <v>332</v>
      </c>
      <c r="C89" t="s">
        <v>67</v>
      </c>
      <c r="D89" t="s">
        <v>333</v>
      </c>
      <c r="E89">
        <f>_xlfn.NUMBERVALUE(_9_10_1_21_TNC_Kilpatrick_Bridge_20903339[[#This Row],[Column3]])</f>
        <v>12.32</v>
      </c>
      <c r="F89">
        <f>_xlfn.NUMBERVALUE(_9_10_1_21_TNC_Kilpatrick_Bridge_20903339[[#This Row],[Column4]])</f>
        <v>3.93</v>
      </c>
    </row>
    <row r="90" spans="1:6" x14ac:dyDescent="0.25">
      <c r="A90" t="s">
        <v>334</v>
      </c>
      <c r="B90" t="s">
        <v>335</v>
      </c>
      <c r="C90" t="s">
        <v>118</v>
      </c>
      <c r="D90" t="s">
        <v>336</v>
      </c>
      <c r="E90">
        <f>_xlfn.NUMBERVALUE(_9_10_1_21_TNC_Kilpatrick_Bridge_20903339[[#This Row],[Column3]])</f>
        <v>12.84</v>
      </c>
      <c r="F90">
        <f>_xlfn.NUMBERVALUE(_9_10_1_21_TNC_Kilpatrick_Bridge_20903339[[#This Row],[Column4]])</f>
        <v>4.76</v>
      </c>
    </row>
    <row r="91" spans="1:6" x14ac:dyDescent="0.25">
      <c r="A91" t="s">
        <v>337</v>
      </c>
      <c r="B91" t="s">
        <v>338</v>
      </c>
      <c r="C91" t="s">
        <v>339</v>
      </c>
      <c r="D91" t="s">
        <v>340</v>
      </c>
      <c r="E91">
        <f>_xlfn.NUMBERVALUE(_9_10_1_21_TNC_Kilpatrick_Bridge_20903339[[#This Row],[Column3]])</f>
        <v>12.64</v>
      </c>
      <c r="F91">
        <f>_xlfn.NUMBERVALUE(_9_10_1_21_TNC_Kilpatrick_Bridge_20903339[[#This Row],[Column4]])</f>
        <v>4.57</v>
      </c>
    </row>
    <row r="92" spans="1:6" x14ac:dyDescent="0.25">
      <c r="A92" t="s">
        <v>341</v>
      </c>
      <c r="B92" t="s">
        <v>342</v>
      </c>
      <c r="C92" t="s">
        <v>343</v>
      </c>
      <c r="D92" t="s">
        <v>344</v>
      </c>
      <c r="E92">
        <f>_xlfn.NUMBERVALUE(_9_10_1_21_TNC_Kilpatrick_Bridge_20903339[[#This Row],[Column3]])</f>
        <v>12.52</v>
      </c>
      <c r="F92">
        <f>_xlfn.NUMBERVALUE(_9_10_1_21_TNC_Kilpatrick_Bridge_20903339[[#This Row],[Column4]])</f>
        <v>4.26</v>
      </c>
    </row>
    <row r="93" spans="1:6" x14ac:dyDescent="0.25">
      <c r="A93" t="s">
        <v>345</v>
      </c>
      <c r="B93" t="s">
        <v>346</v>
      </c>
      <c r="C93" t="s">
        <v>347</v>
      </c>
      <c r="D93" t="s">
        <v>232</v>
      </c>
      <c r="E93">
        <f>_xlfn.NUMBERVALUE(_9_10_1_21_TNC_Kilpatrick_Bridge_20903339[[#This Row],[Column3]])</f>
        <v>12.28</v>
      </c>
      <c r="F93">
        <f>_xlfn.NUMBERVALUE(_9_10_1_21_TNC_Kilpatrick_Bridge_20903339[[#This Row],[Column4]])</f>
        <v>3.7</v>
      </c>
    </row>
    <row r="94" spans="1:6" x14ac:dyDescent="0.25">
      <c r="A94" t="s">
        <v>348</v>
      </c>
      <c r="B94" t="s">
        <v>349</v>
      </c>
      <c r="C94" t="s">
        <v>71</v>
      </c>
      <c r="D94" t="s">
        <v>216</v>
      </c>
      <c r="E94">
        <f>_xlfn.NUMBERVALUE(_9_10_1_21_TNC_Kilpatrick_Bridge_20903339[[#This Row],[Column3]])</f>
        <v>12.23</v>
      </c>
      <c r="F94">
        <f>_xlfn.NUMBERVALUE(_9_10_1_21_TNC_Kilpatrick_Bridge_20903339[[#This Row],[Column4]])</f>
        <v>3.33</v>
      </c>
    </row>
    <row r="95" spans="1:6" x14ac:dyDescent="0.25">
      <c r="A95" t="s">
        <v>350</v>
      </c>
      <c r="B95" t="s">
        <v>351</v>
      </c>
      <c r="C95" t="s">
        <v>352</v>
      </c>
      <c r="D95" t="s">
        <v>353</v>
      </c>
      <c r="E95">
        <f>_xlfn.NUMBERVALUE(_9_10_1_21_TNC_Kilpatrick_Bridge_20903339[[#This Row],[Column3]])</f>
        <v>12.4</v>
      </c>
      <c r="F95">
        <f>_xlfn.NUMBERVALUE(_9_10_1_21_TNC_Kilpatrick_Bridge_20903339[[#This Row],[Column4]])</f>
        <v>3.41</v>
      </c>
    </row>
    <row r="96" spans="1:6" x14ac:dyDescent="0.25">
      <c r="A96" t="s">
        <v>354</v>
      </c>
      <c r="B96" t="s">
        <v>355</v>
      </c>
      <c r="C96" t="s">
        <v>356</v>
      </c>
      <c r="D96" t="s">
        <v>357</v>
      </c>
      <c r="E96">
        <f>_xlfn.NUMBERVALUE(_9_10_1_21_TNC_Kilpatrick_Bridge_20903339[[#This Row],[Column3]])</f>
        <v>12.73</v>
      </c>
      <c r="F96">
        <f>_xlfn.NUMBERVALUE(_9_10_1_21_TNC_Kilpatrick_Bridge_20903339[[#This Row],[Column4]])</f>
        <v>3.88</v>
      </c>
    </row>
    <row r="97" spans="1:6" x14ac:dyDescent="0.25">
      <c r="A97" t="s">
        <v>358</v>
      </c>
      <c r="B97" t="s">
        <v>359</v>
      </c>
      <c r="C97" t="s">
        <v>360</v>
      </c>
      <c r="D97" t="s">
        <v>361</v>
      </c>
      <c r="E97">
        <f>_xlfn.NUMBERVALUE(_9_10_1_21_TNC_Kilpatrick_Bridge_20903339[[#This Row],[Column3]])</f>
        <v>12.31</v>
      </c>
      <c r="F97">
        <f>_xlfn.NUMBERVALUE(_9_10_1_21_TNC_Kilpatrick_Bridge_20903339[[#This Row],[Column4]])</f>
        <v>4.1900000000000004</v>
      </c>
    </row>
    <row r="98" spans="1:6" x14ac:dyDescent="0.25">
      <c r="A98" t="s">
        <v>362</v>
      </c>
      <c r="B98" t="s">
        <v>363</v>
      </c>
      <c r="C98" t="s">
        <v>322</v>
      </c>
      <c r="D98" t="s">
        <v>364</v>
      </c>
      <c r="E98">
        <f>_xlfn.NUMBERVALUE(_9_10_1_21_TNC_Kilpatrick_Bridge_20903339[[#This Row],[Column3]])</f>
        <v>11.88</v>
      </c>
      <c r="F98">
        <f>_xlfn.NUMBERVALUE(_9_10_1_21_TNC_Kilpatrick_Bridge_20903339[[#This Row],[Column4]])</f>
        <v>4.29</v>
      </c>
    </row>
    <row r="99" spans="1:6" x14ac:dyDescent="0.25">
      <c r="A99" t="s">
        <v>365</v>
      </c>
      <c r="B99" t="s">
        <v>366</v>
      </c>
      <c r="C99" t="s">
        <v>367</v>
      </c>
      <c r="D99" t="s">
        <v>368</v>
      </c>
      <c r="E99">
        <f>_xlfn.NUMBERVALUE(_9_10_1_21_TNC_Kilpatrick_Bridge_20903339[[#This Row],[Column3]])</f>
        <v>13.1</v>
      </c>
      <c r="F99">
        <f>_xlfn.NUMBERVALUE(_9_10_1_21_TNC_Kilpatrick_Bridge_20903339[[#This Row],[Column4]])</f>
        <v>4.97</v>
      </c>
    </row>
    <row r="100" spans="1:6" x14ac:dyDescent="0.25">
      <c r="A100" t="s">
        <v>369</v>
      </c>
      <c r="B100" t="s">
        <v>370</v>
      </c>
      <c r="C100" t="s">
        <v>371</v>
      </c>
      <c r="D100" t="s">
        <v>87</v>
      </c>
      <c r="E100">
        <f>_xlfn.NUMBERVALUE(_9_10_1_21_TNC_Kilpatrick_Bridge_20903339[[#This Row],[Column3]])</f>
        <v>10.35</v>
      </c>
      <c r="F100">
        <f>_xlfn.NUMBERVALUE(_9_10_1_21_TNC_Kilpatrick_Bridge_20903339[[#This Row],[Column4]])</f>
        <v>5.43</v>
      </c>
    </row>
    <row r="101" spans="1:6" x14ac:dyDescent="0.25">
      <c r="A101" t="s">
        <v>372</v>
      </c>
      <c r="B101" t="s">
        <v>373</v>
      </c>
      <c r="C101" t="s">
        <v>374</v>
      </c>
      <c r="D101" t="s">
        <v>107</v>
      </c>
      <c r="E101">
        <f>_xlfn.NUMBERVALUE(_9_10_1_21_TNC_Kilpatrick_Bridge_20903339[[#This Row],[Column3]])</f>
        <v>12.93</v>
      </c>
      <c r="F101">
        <f>_xlfn.NUMBERVALUE(_9_10_1_21_TNC_Kilpatrick_Bridge_20903339[[#This Row],[Column4]])</f>
        <v>5.99</v>
      </c>
    </row>
    <row r="102" spans="1:6" x14ac:dyDescent="0.25">
      <c r="A102" t="s">
        <v>375</v>
      </c>
      <c r="B102" t="s">
        <v>376</v>
      </c>
      <c r="C102" t="s">
        <v>377</v>
      </c>
      <c r="D102" t="s">
        <v>142</v>
      </c>
      <c r="E102">
        <f>_xlfn.NUMBERVALUE(_9_10_1_21_TNC_Kilpatrick_Bridge_20903339[[#This Row],[Column3]])</f>
        <v>10.95</v>
      </c>
      <c r="F102">
        <f>_xlfn.NUMBERVALUE(_9_10_1_21_TNC_Kilpatrick_Bridge_20903339[[#This Row],[Column4]])</f>
        <v>4.84</v>
      </c>
    </row>
    <row r="103" spans="1:6" x14ac:dyDescent="0.25">
      <c r="A103" t="s">
        <v>378</v>
      </c>
      <c r="B103" t="s">
        <v>379</v>
      </c>
      <c r="C103" t="s">
        <v>380</v>
      </c>
      <c r="D103" t="s">
        <v>381</v>
      </c>
      <c r="E103">
        <f>_xlfn.NUMBERVALUE(_9_10_1_21_TNC_Kilpatrick_Bridge_20903339[[#This Row],[Column3]])</f>
        <v>12.7</v>
      </c>
      <c r="F103">
        <f>_xlfn.NUMBERVALUE(_9_10_1_21_TNC_Kilpatrick_Bridge_20903339[[#This Row],[Column4]])</f>
        <v>6.01</v>
      </c>
    </row>
    <row r="104" spans="1:6" x14ac:dyDescent="0.25">
      <c r="A104" t="s">
        <v>382</v>
      </c>
      <c r="B104" t="s">
        <v>383</v>
      </c>
      <c r="C104" t="s">
        <v>384</v>
      </c>
      <c r="D104" t="s">
        <v>385</v>
      </c>
      <c r="E104">
        <f>_xlfn.NUMBERVALUE(_9_10_1_21_TNC_Kilpatrick_Bridge_20903339[[#This Row],[Column3]])</f>
        <v>12.76</v>
      </c>
      <c r="F104">
        <f>_xlfn.NUMBERVALUE(_9_10_1_21_TNC_Kilpatrick_Bridge_20903339[[#This Row],[Column4]])</f>
        <v>5.28</v>
      </c>
    </row>
    <row r="105" spans="1:6" x14ac:dyDescent="0.25">
      <c r="A105" t="s">
        <v>386</v>
      </c>
      <c r="B105" t="s">
        <v>387</v>
      </c>
      <c r="C105" t="s">
        <v>388</v>
      </c>
      <c r="D105" t="s">
        <v>389</v>
      </c>
      <c r="E105">
        <f>_xlfn.NUMBERVALUE(_9_10_1_21_TNC_Kilpatrick_Bridge_20903339[[#This Row],[Column3]])</f>
        <v>13.14</v>
      </c>
      <c r="F105">
        <f>_xlfn.NUMBERVALUE(_9_10_1_21_TNC_Kilpatrick_Bridge_20903339[[#This Row],[Column4]])</f>
        <v>3.11</v>
      </c>
    </row>
    <row r="106" spans="1:6" x14ac:dyDescent="0.25">
      <c r="A106" t="s">
        <v>390</v>
      </c>
      <c r="B106" t="s">
        <v>391</v>
      </c>
      <c r="C106" t="s">
        <v>392</v>
      </c>
      <c r="D106" t="s">
        <v>393</v>
      </c>
      <c r="E106">
        <f>_xlfn.NUMBERVALUE(_9_10_1_21_TNC_Kilpatrick_Bridge_20903339[[#This Row],[Column3]])</f>
        <v>13.05</v>
      </c>
      <c r="F106">
        <f>_xlfn.NUMBERVALUE(_9_10_1_21_TNC_Kilpatrick_Bridge_20903339[[#This Row],[Column4]])</f>
        <v>5.62</v>
      </c>
    </row>
    <row r="107" spans="1:6" x14ac:dyDescent="0.25">
      <c r="A107" t="s">
        <v>394</v>
      </c>
      <c r="B107" t="s">
        <v>395</v>
      </c>
      <c r="C107" t="s">
        <v>396</v>
      </c>
      <c r="D107" t="s">
        <v>397</v>
      </c>
      <c r="E107">
        <f>_xlfn.NUMBERVALUE(_9_10_1_21_TNC_Kilpatrick_Bridge_20903339[[#This Row],[Column3]])</f>
        <v>12.78</v>
      </c>
      <c r="F107">
        <f>_xlfn.NUMBERVALUE(_9_10_1_21_TNC_Kilpatrick_Bridge_20903339[[#This Row],[Column4]])</f>
        <v>5.5</v>
      </c>
    </row>
    <row r="108" spans="1:6" x14ac:dyDescent="0.25">
      <c r="A108" t="s">
        <v>398</v>
      </c>
      <c r="B108" t="s">
        <v>399</v>
      </c>
      <c r="C108" t="s">
        <v>400</v>
      </c>
      <c r="D108" t="s">
        <v>401</v>
      </c>
      <c r="E108">
        <f>_xlfn.NUMBERVALUE(_9_10_1_21_TNC_Kilpatrick_Bridge_20903339[[#This Row],[Column3]])</f>
        <v>12.29</v>
      </c>
      <c r="F108">
        <f>_xlfn.NUMBERVALUE(_9_10_1_21_TNC_Kilpatrick_Bridge_20903339[[#This Row],[Column4]])</f>
        <v>5.49</v>
      </c>
    </row>
    <row r="109" spans="1:6" x14ac:dyDescent="0.25">
      <c r="A109" t="s">
        <v>402</v>
      </c>
      <c r="B109" t="s">
        <v>403</v>
      </c>
      <c r="C109" t="s">
        <v>384</v>
      </c>
      <c r="D109" t="s">
        <v>404</v>
      </c>
      <c r="E109">
        <f>_xlfn.NUMBERVALUE(_9_10_1_21_TNC_Kilpatrick_Bridge_20903339[[#This Row],[Column3]])</f>
        <v>12.76</v>
      </c>
      <c r="F109">
        <f>_xlfn.NUMBERVALUE(_9_10_1_21_TNC_Kilpatrick_Bridge_20903339[[#This Row],[Column4]])</f>
        <v>5.24</v>
      </c>
    </row>
    <row r="110" spans="1:6" x14ac:dyDescent="0.25">
      <c r="A110" t="s">
        <v>405</v>
      </c>
      <c r="B110" t="s">
        <v>406</v>
      </c>
      <c r="C110" t="s">
        <v>339</v>
      </c>
      <c r="D110" t="s">
        <v>407</v>
      </c>
      <c r="E110">
        <f>_xlfn.NUMBERVALUE(_9_10_1_21_TNC_Kilpatrick_Bridge_20903339[[#This Row],[Column3]])</f>
        <v>12.64</v>
      </c>
      <c r="F110">
        <f>_xlfn.NUMBERVALUE(_9_10_1_21_TNC_Kilpatrick_Bridge_20903339[[#This Row],[Column4]])</f>
        <v>5.03</v>
      </c>
    </row>
    <row r="111" spans="1:6" x14ac:dyDescent="0.25">
      <c r="A111" t="s">
        <v>408</v>
      </c>
      <c r="B111" t="s">
        <v>409</v>
      </c>
      <c r="C111" t="s">
        <v>410</v>
      </c>
      <c r="D111" t="s">
        <v>142</v>
      </c>
      <c r="E111">
        <f>_xlfn.NUMBERVALUE(_9_10_1_21_TNC_Kilpatrick_Bridge_20903339[[#This Row],[Column3]])</f>
        <v>12.89</v>
      </c>
      <c r="F111">
        <f>_xlfn.NUMBERVALUE(_9_10_1_21_TNC_Kilpatrick_Bridge_20903339[[#This Row],[Column4]])</f>
        <v>4.84</v>
      </c>
    </row>
    <row r="112" spans="1:6" x14ac:dyDescent="0.25">
      <c r="A112" t="s">
        <v>411</v>
      </c>
      <c r="B112" t="s">
        <v>412</v>
      </c>
      <c r="C112" t="s">
        <v>380</v>
      </c>
      <c r="D112" t="s">
        <v>413</v>
      </c>
      <c r="E112">
        <f>_xlfn.NUMBERVALUE(_9_10_1_21_TNC_Kilpatrick_Bridge_20903339[[#This Row],[Column3]])</f>
        <v>12.7</v>
      </c>
      <c r="F112">
        <f>_xlfn.NUMBERVALUE(_9_10_1_21_TNC_Kilpatrick_Bridge_20903339[[#This Row],[Column4]])</f>
        <v>5.22</v>
      </c>
    </row>
    <row r="113" spans="1:6" x14ac:dyDescent="0.25">
      <c r="A113" t="s">
        <v>414</v>
      </c>
      <c r="B113" t="s">
        <v>415</v>
      </c>
      <c r="C113" t="s">
        <v>416</v>
      </c>
      <c r="D113" t="s">
        <v>417</v>
      </c>
      <c r="E113">
        <f>_xlfn.NUMBERVALUE(_9_10_1_21_TNC_Kilpatrick_Bridge_20903339[[#This Row],[Column3]])</f>
        <v>13.23</v>
      </c>
      <c r="F113">
        <f>_xlfn.NUMBERVALUE(_9_10_1_21_TNC_Kilpatrick_Bridge_20903339[[#This Row],[Column4]])</f>
        <v>5.45</v>
      </c>
    </row>
    <row r="114" spans="1:6" x14ac:dyDescent="0.25">
      <c r="A114" t="s">
        <v>418</v>
      </c>
      <c r="B114" t="s">
        <v>419</v>
      </c>
      <c r="C114" t="s">
        <v>277</v>
      </c>
      <c r="D114" t="s">
        <v>420</v>
      </c>
      <c r="E114">
        <f>_xlfn.NUMBERVALUE(_9_10_1_21_TNC_Kilpatrick_Bridge_20903339[[#This Row],[Column3]])</f>
        <v>13.57</v>
      </c>
      <c r="F114">
        <f>_xlfn.NUMBERVALUE(_9_10_1_21_TNC_Kilpatrick_Bridge_20903339[[#This Row],[Column4]])</f>
        <v>5.67</v>
      </c>
    </row>
    <row r="115" spans="1:6" x14ac:dyDescent="0.25">
      <c r="A115" t="s">
        <v>421</v>
      </c>
      <c r="B115" t="s">
        <v>422</v>
      </c>
      <c r="C115" t="s">
        <v>423</v>
      </c>
      <c r="D115" t="s">
        <v>424</v>
      </c>
      <c r="E115">
        <f>_xlfn.NUMBERVALUE(_9_10_1_21_TNC_Kilpatrick_Bridge_20903339[[#This Row],[Column3]])</f>
        <v>13.37</v>
      </c>
      <c r="F115">
        <f>_xlfn.NUMBERVALUE(_9_10_1_21_TNC_Kilpatrick_Bridge_20903339[[#This Row],[Column4]])</f>
        <v>5.66</v>
      </c>
    </row>
    <row r="116" spans="1:6" x14ac:dyDescent="0.25">
      <c r="A116" t="s">
        <v>425</v>
      </c>
      <c r="B116" t="s">
        <v>426</v>
      </c>
      <c r="C116" t="s">
        <v>427</v>
      </c>
      <c r="D116" t="s">
        <v>428</v>
      </c>
      <c r="E116">
        <f>_xlfn.NUMBERVALUE(_9_10_1_21_TNC_Kilpatrick_Bridge_20903339[[#This Row],[Column3]])</f>
        <v>13.31</v>
      </c>
      <c r="F116">
        <f>_xlfn.NUMBERVALUE(_9_10_1_21_TNC_Kilpatrick_Bridge_20903339[[#This Row],[Column4]])</f>
        <v>5.79</v>
      </c>
    </row>
    <row r="117" spans="1:6" x14ac:dyDescent="0.25">
      <c r="A117" t="s">
        <v>429</v>
      </c>
      <c r="B117" t="s">
        <v>430</v>
      </c>
      <c r="C117" t="s">
        <v>431</v>
      </c>
      <c r="D117" t="s">
        <v>87</v>
      </c>
      <c r="E117">
        <f>_xlfn.NUMBERVALUE(_9_10_1_21_TNC_Kilpatrick_Bridge_20903339[[#This Row],[Column3]])</f>
        <v>13.51</v>
      </c>
      <c r="F117">
        <f>_xlfn.NUMBERVALUE(_9_10_1_21_TNC_Kilpatrick_Bridge_20903339[[#This Row],[Column4]])</f>
        <v>5.43</v>
      </c>
    </row>
    <row r="118" spans="1:6" x14ac:dyDescent="0.25">
      <c r="A118" t="s">
        <v>432</v>
      </c>
      <c r="B118" t="s">
        <v>433</v>
      </c>
      <c r="C118" t="s">
        <v>434</v>
      </c>
      <c r="D118" t="s">
        <v>130</v>
      </c>
      <c r="E118">
        <f>_xlfn.NUMBERVALUE(_9_10_1_21_TNC_Kilpatrick_Bridge_20903339[[#This Row],[Column3]])</f>
        <v>13.11</v>
      </c>
      <c r="F118">
        <f>_xlfn.NUMBERVALUE(_9_10_1_21_TNC_Kilpatrick_Bridge_20903339[[#This Row],[Column4]])</f>
        <v>5.37</v>
      </c>
    </row>
    <row r="119" spans="1:6" x14ac:dyDescent="0.25">
      <c r="A119" t="s">
        <v>435</v>
      </c>
      <c r="B119" t="s">
        <v>436</v>
      </c>
      <c r="C119" t="s">
        <v>249</v>
      </c>
      <c r="D119" t="s">
        <v>80</v>
      </c>
      <c r="E119">
        <f>_xlfn.NUMBERVALUE(_9_10_1_21_TNC_Kilpatrick_Bridge_20903339[[#This Row],[Column3]])</f>
        <v>13.46</v>
      </c>
      <c r="F119">
        <f>_xlfn.NUMBERVALUE(_9_10_1_21_TNC_Kilpatrick_Bridge_20903339[[#This Row],[Column4]])</f>
        <v>5.32</v>
      </c>
    </row>
    <row r="120" spans="1:6" x14ac:dyDescent="0.25">
      <c r="A120" t="s">
        <v>437</v>
      </c>
      <c r="B120" t="s">
        <v>438</v>
      </c>
      <c r="C120" t="s">
        <v>439</v>
      </c>
      <c r="D120" t="s">
        <v>440</v>
      </c>
      <c r="E120">
        <f>_xlfn.NUMBERVALUE(_9_10_1_21_TNC_Kilpatrick_Bridge_20903339[[#This Row],[Column3]])</f>
        <v>13.4</v>
      </c>
      <c r="F120">
        <f>_xlfn.NUMBERVALUE(_9_10_1_21_TNC_Kilpatrick_Bridge_20903339[[#This Row],[Column4]])</f>
        <v>5.0599999999999996</v>
      </c>
    </row>
    <row r="121" spans="1:6" x14ac:dyDescent="0.25">
      <c r="A121" t="s">
        <v>441</v>
      </c>
      <c r="B121" t="s">
        <v>442</v>
      </c>
      <c r="C121" t="s">
        <v>443</v>
      </c>
      <c r="D121" t="s">
        <v>154</v>
      </c>
      <c r="E121">
        <f>_xlfn.NUMBERVALUE(_9_10_1_21_TNC_Kilpatrick_Bridge_20903339[[#This Row],[Column3]])</f>
        <v>13.04</v>
      </c>
      <c r="F121">
        <f>_xlfn.NUMBERVALUE(_9_10_1_21_TNC_Kilpatrick_Bridge_20903339[[#This Row],[Column4]])</f>
        <v>4.74</v>
      </c>
    </row>
    <row r="122" spans="1:6" x14ac:dyDescent="0.25">
      <c r="A122" t="s">
        <v>444</v>
      </c>
      <c r="B122" t="s">
        <v>445</v>
      </c>
      <c r="C122" t="s">
        <v>446</v>
      </c>
      <c r="D122" t="s">
        <v>166</v>
      </c>
      <c r="E122">
        <f>_xlfn.NUMBERVALUE(_9_10_1_21_TNC_Kilpatrick_Bridge_20903339[[#This Row],[Column3]])</f>
        <v>10.66</v>
      </c>
      <c r="F122">
        <f>_xlfn.NUMBERVALUE(_9_10_1_21_TNC_Kilpatrick_Bridge_20903339[[#This Row],[Column4]])</f>
        <v>4.24</v>
      </c>
    </row>
    <row r="123" spans="1:6" x14ac:dyDescent="0.25">
      <c r="A123" t="s">
        <v>447</v>
      </c>
      <c r="B123" t="s">
        <v>448</v>
      </c>
      <c r="C123" t="s">
        <v>360</v>
      </c>
      <c r="D123" t="s">
        <v>449</v>
      </c>
      <c r="E123">
        <f>_xlfn.NUMBERVALUE(_9_10_1_21_TNC_Kilpatrick_Bridge_20903339[[#This Row],[Column3]])</f>
        <v>12.31</v>
      </c>
      <c r="F123">
        <f>_xlfn.NUMBERVALUE(_9_10_1_21_TNC_Kilpatrick_Bridge_20903339[[#This Row],[Column4]])</f>
        <v>4.22</v>
      </c>
    </row>
    <row r="124" spans="1:6" x14ac:dyDescent="0.25">
      <c r="A124" t="s">
        <v>450</v>
      </c>
      <c r="B124" t="s">
        <v>451</v>
      </c>
      <c r="C124" t="s">
        <v>343</v>
      </c>
      <c r="D124" t="s">
        <v>452</v>
      </c>
      <c r="E124">
        <f>_xlfn.NUMBERVALUE(_9_10_1_21_TNC_Kilpatrick_Bridge_20903339[[#This Row],[Column3]])</f>
        <v>12.52</v>
      </c>
      <c r="F124">
        <f>_xlfn.NUMBERVALUE(_9_10_1_21_TNC_Kilpatrick_Bridge_20903339[[#This Row],[Column4]])</f>
        <v>4.95</v>
      </c>
    </row>
    <row r="125" spans="1:6" x14ac:dyDescent="0.25">
      <c r="A125" t="s">
        <v>453</v>
      </c>
      <c r="B125" t="s">
        <v>454</v>
      </c>
      <c r="C125" t="s">
        <v>455</v>
      </c>
      <c r="D125" t="s">
        <v>456</v>
      </c>
      <c r="E125">
        <f>_xlfn.NUMBERVALUE(_9_10_1_21_TNC_Kilpatrick_Bridge_20903339[[#This Row],[Column3]])</f>
        <v>12.35</v>
      </c>
      <c r="F125">
        <f>_xlfn.NUMBERVALUE(_9_10_1_21_TNC_Kilpatrick_Bridge_20903339[[#This Row],[Column4]])</f>
        <v>5.09</v>
      </c>
    </row>
    <row r="126" spans="1:6" x14ac:dyDescent="0.25">
      <c r="A126" t="s">
        <v>457</v>
      </c>
      <c r="B126" t="s">
        <v>458</v>
      </c>
      <c r="C126" t="s">
        <v>459</v>
      </c>
      <c r="D126" t="s">
        <v>115</v>
      </c>
      <c r="E126">
        <f>_xlfn.NUMBERVALUE(_9_10_1_21_TNC_Kilpatrick_Bridge_20903339[[#This Row],[Column3]])</f>
        <v>12.8</v>
      </c>
      <c r="F126">
        <f>_xlfn.NUMBERVALUE(_9_10_1_21_TNC_Kilpatrick_Bridge_20903339[[#This Row],[Column4]])</f>
        <v>5.39</v>
      </c>
    </row>
    <row r="127" spans="1:6" x14ac:dyDescent="0.25">
      <c r="A127" t="s">
        <v>460</v>
      </c>
      <c r="B127" t="s">
        <v>461</v>
      </c>
      <c r="C127" t="s">
        <v>462</v>
      </c>
      <c r="D127" t="s">
        <v>463</v>
      </c>
      <c r="E127">
        <f>_xlfn.NUMBERVALUE(_9_10_1_21_TNC_Kilpatrick_Bridge_20903339[[#This Row],[Column3]])</f>
        <v>12.51</v>
      </c>
      <c r="F127">
        <f>_xlfn.NUMBERVALUE(_9_10_1_21_TNC_Kilpatrick_Bridge_20903339[[#This Row],[Column4]])</f>
        <v>5.52</v>
      </c>
    </row>
    <row r="128" spans="1:6" x14ac:dyDescent="0.25">
      <c r="A128" t="s">
        <v>464</v>
      </c>
      <c r="B128" t="s">
        <v>465</v>
      </c>
      <c r="C128" t="s">
        <v>466</v>
      </c>
      <c r="D128" t="s">
        <v>36</v>
      </c>
      <c r="E128">
        <f>_xlfn.NUMBERVALUE(_9_10_1_21_TNC_Kilpatrick_Bridge_20903339[[#This Row],[Column3]])</f>
        <v>12.33</v>
      </c>
      <c r="F128">
        <f>_xlfn.NUMBERVALUE(_9_10_1_21_TNC_Kilpatrick_Bridge_20903339[[#This Row],[Column4]])</f>
        <v>5.3</v>
      </c>
    </row>
    <row r="129" spans="1:6" x14ac:dyDescent="0.25">
      <c r="A129" t="s">
        <v>467</v>
      </c>
      <c r="B129" t="s">
        <v>468</v>
      </c>
      <c r="C129" t="s">
        <v>469</v>
      </c>
      <c r="D129" t="s">
        <v>470</v>
      </c>
      <c r="E129">
        <f>_xlfn.NUMBERVALUE(_9_10_1_21_TNC_Kilpatrick_Bridge_20903339[[#This Row],[Column3]])</f>
        <v>13.13</v>
      </c>
      <c r="F129">
        <f>_xlfn.NUMBERVALUE(_9_10_1_21_TNC_Kilpatrick_Bridge_20903339[[#This Row],[Column4]])</f>
        <v>6.27</v>
      </c>
    </row>
    <row r="130" spans="1:6" x14ac:dyDescent="0.25">
      <c r="A130" t="s">
        <v>471</v>
      </c>
      <c r="B130" t="s">
        <v>472</v>
      </c>
      <c r="C130" t="s">
        <v>473</v>
      </c>
      <c r="D130" t="s">
        <v>424</v>
      </c>
      <c r="E130">
        <f>_xlfn.NUMBERVALUE(_9_10_1_21_TNC_Kilpatrick_Bridge_20903339[[#This Row],[Column3]])</f>
        <v>12.27</v>
      </c>
      <c r="F130">
        <f>_xlfn.NUMBERVALUE(_9_10_1_21_TNC_Kilpatrick_Bridge_20903339[[#This Row],[Column4]])</f>
        <v>5.66</v>
      </c>
    </row>
    <row r="131" spans="1:6" x14ac:dyDescent="0.25">
      <c r="A131" t="s">
        <v>474</v>
      </c>
      <c r="B131" t="s">
        <v>475</v>
      </c>
      <c r="C131" t="s">
        <v>476</v>
      </c>
      <c r="D131" t="s">
        <v>477</v>
      </c>
      <c r="E131">
        <f>_xlfn.NUMBERVALUE(_9_10_1_21_TNC_Kilpatrick_Bridge_20903339[[#This Row],[Column3]])</f>
        <v>10.9</v>
      </c>
      <c r="F131">
        <f>_xlfn.NUMBERVALUE(_9_10_1_21_TNC_Kilpatrick_Bridge_20903339[[#This Row],[Column4]])</f>
        <v>5.42</v>
      </c>
    </row>
    <row r="132" spans="1:6" x14ac:dyDescent="0.25">
      <c r="A132" t="s">
        <v>478</v>
      </c>
      <c r="B132" t="s">
        <v>479</v>
      </c>
      <c r="C132" t="s">
        <v>480</v>
      </c>
      <c r="D132" t="s">
        <v>481</v>
      </c>
      <c r="E132">
        <f>_xlfn.NUMBERVALUE(_9_10_1_21_TNC_Kilpatrick_Bridge_20903339[[#This Row],[Column3]])</f>
        <v>12.65</v>
      </c>
      <c r="F132">
        <f>_xlfn.NUMBERVALUE(_9_10_1_21_TNC_Kilpatrick_Bridge_20903339[[#This Row],[Column4]])</f>
        <v>6.84</v>
      </c>
    </row>
    <row r="133" spans="1:6" x14ac:dyDescent="0.25">
      <c r="A133" t="s">
        <v>482</v>
      </c>
      <c r="B133" t="s">
        <v>483</v>
      </c>
      <c r="C133" t="s">
        <v>329</v>
      </c>
      <c r="D133" t="s">
        <v>52</v>
      </c>
      <c r="E133">
        <f>_xlfn.NUMBERVALUE(_9_10_1_21_TNC_Kilpatrick_Bridge_20903339[[#This Row],[Column3]])</f>
        <v>13</v>
      </c>
      <c r="F133">
        <f>_xlfn.NUMBERVALUE(_9_10_1_21_TNC_Kilpatrick_Bridge_20903339[[#This Row],[Column4]])</f>
        <v>6.56</v>
      </c>
    </row>
    <row r="134" spans="1:6" x14ac:dyDescent="0.25">
      <c r="A134" t="s">
        <v>484</v>
      </c>
      <c r="B134" t="s">
        <v>485</v>
      </c>
      <c r="C134" t="s">
        <v>486</v>
      </c>
      <c r="D134" t="s">
        <v>487</v>
      </c>
      <c r="E134">
        <f>_xlfn.NUMBERVALUE(_9_10_1_21_TNC_Kilpatrick_Bridge_20903339[[#This Row],[Column3]])</f>
        <v>12.86</v>
      </c>
      <c r="F134">
        <f>_xlfn.NUMBERVALUE(_9_10_1_21_TNC_Kilpatrick_Bridge_20903339[[#This Row],[Column4]])</f>
        <v>6.22</v>
      </c>
    </row>
    <row r="135" spans="1:6" x14ac:dyDescent="0.25">
      <c r="A135" t="s">
        <v>488</v>
      </c>
      <c r="B135" t="s">
        <v>489</v>
      </c>
      <c r="C135" t="s">
        <v>490</v>
      </c>
      <c r="D135" t="s">
        <v>491</v>
      </c>
      <c r="E135">
        <f>_xlfn.NUMBERVALUE(_9_10_1_21_TNC_Kilpatrick_Bridge_20903339[[#This Row],[Column3]])</f>
        <v>13.16</v>
      </c>
      <c r="F135">
        <f>_xlfn.NUMBERVALUE(_9_10_1_21_TNC_Kilpatrick_Bridge_20903339[[#This Row],[Column4]])</f>
        <v>5.56</v>
      </c>
    </row>
    <row r="136" spans="1:6" x14ac:dyDescent="0.25">
      <c r="A136" t="s">
        <v>492</v>
      </c>
      <c r="B136" t="s">
        <v>493</v>
      </c>
      <c r="C136" t="s">
        <v>494</v>
      </c>
      <c r="D136" t="s">
        <v>495</v>
      </c>
      <c r="E136">
        <f>_xlfn.NUMBERVALUE(_9_10_1_21_TNC_Kilpatrick_Bridge_20903339[[#This Row],[Column3]])</f>
        <v>12.92</v>
      </c>
      <c r="F136">
        <f>_xlfn.NUMBERVALUE(_9_10_1_21_TNC_Kilpatrick_Bridge_20903339[[#This Row],[Column4]])</f>
        <v>5.86</v>
      </c>
    </row>
    <row r="137" spans="1:6" x14ac:dyDescent="0.25">
      <c r="A137" t="s">
        <v>496</v>
      </c>
      <c r="B137" t="s">
        <v>497</v>
      </c>
      <c r="C137" t="s">
        <v>498</v>
      </c>
      <c r="D137" t="s">
        <v>499</v>
      </c>
      <c r="E137">
        <f>_xlfn.NUMBERVALUE(_9_10_1_21_TNC_Kilpatrick_Bridge_20903339[[#This Row],[Column3]])</f>
        <v>12.75</v>
      </c>
      <c r="F137">
        <f>_xlfn.NUMBERVALUE(_9_10_1_21_TNC_Kilpatrick_Bridge_20903339[[#This Row],[Column4]])</f>
        <v>5.48</v>
      </c>
    </row>
    <row r="138" spans="1:6" x14ac:dyDescent="0.25">
      <c r="A138" t="s">
        <v>500</v>
      </c>
      <c r="B138" t="s">
        <v>501</v>
      </c>
      <c r="C138" t="s">
        <v>502</v>
      </c>
      <c r="D138" t="s">
        <v>503</v>
      </c>
      <c r="E138">
        <f>_xlfn.NUMBERVALUE(_9_10_1_21_TNC_Kilpatrick_Bridge_20903339[[#This Row],[Column3]])</f>
        <v>12.39</v>
      </c>
      <c r="F138">
        <f>_xlfn.NUMBERVALUE(_9_10_1_21_TNC_Kilpatrick_Bridge_20903339[[#This Row],[Column4]])</f>
        <v>5.29</v>
      </c>
    </row>
    <row r="139" spans="1:6" x14ac:dyDescent="0.25">
      <c r="A139" t="s">
        <v>504</v>
      </c>
      <c r="B139" t="s">
        <v>505</v>
      </c>
      <c r="C139" t="s">
        <v>506</v>
      </c>
      <c r="D139" t="s">
        <v>507</v>
      </c>
      <c r="E139">
        <f>_xlfn.NUMBERVALUE(_9_10_1_21_TNC_Kilpatrick_Bridge_20903339[[#This Row],[Column3]])</f>
        <v>12.14</v>
      </c>
      <c r="F139">
        <f>_xlfn.NUMBERVALUE(_9_10_1_21_TNC_Kilpatrick_Bridge_20903339[[#This Row],[Column4]])</f>
        <v>5.46</v>
      </c>
    </row>
    <row r="140" spans="1:6" x14ac:dyDescent="0.25">
      <c r="A140" t="s">
        <v>508</v>
      </c>
      <c r="B140" t="s">
        <v>509</v>
      </c>
      <c r="C140" t="s">
        <v>510</v>
      </c>
      <c r="D140" t="s">
        <v>511</v>
      </c>
      <c r="E140">
        <f>_xlfn.NUMBERVALUE(_9_10_1_21_TNC_Kilpatrick_Bridge_20903339[[#This Row],[Column3]])</f>
        <v>11.94</v>
      </c>
      <c r="F140">
        <f>_xlfn.NUMBERVALUE(_9_10_1_21_TNC_Kilpatrick_Bridge_20903339[[#This Row],[Column4]])</f>
        <v>5.63</v>
      </c>
    </row>
    <row r="141" spans="1:6" x14ac:dyDescent="0.25">
      <c r="A141" t="s">
        <v>512</v>
      </c>
      <c r="B141" t="s">
        <v>513</v>
      </c>
      <c r="C141" t="s">
        <v>514</v>
      </c>
      <c r="D141" t="s">
        <v>40</v>
      </c>
      <c r="E141">
        <f>_xlfn.NUMBERVALUE(_9_10_1_21_TNC_Kilpatrick_Bridge_20903339[[#This Row],[Column3]])</f>
        <v>12.62</v>
      </c>
      <c r="F141">
        <f>_xlfn.NUMBERVALUE(_9_10_1_21_TNC_Kilpatrick_Bridge_20903339[[#This Row],[Column4]])</f>
        <v>6.85</v>
      </c>
    </row>
    <row r="142" spans="1:6" x14ac:dyDescent="0.25">
      <c r="A142" t="s">
        <v>515</v>
      </c>
      <c r="B142" t="s">
        <v>516</v>
      </c>
      <c r="C142" t="s">
        <v>517</v>
      </c>
      <c r="D142" t="s">
        <v>518</v>
      </c>
      <c r="E142">
        <f>_xlfn.NUMBERVALUE(_9_10_1_21_TNC_Kilpatrick_Bridge_20903339[[#This Row],[Column3]])</f>
        <v>12.55</v>
      </c>
      <c r="F142">
        <f>_xlfn.NUMBERVALUE(_9_10_1_21_TNC_Kilpatrick_Bridge_20903339[[#This Row],[Column4]])</f>
        <v>6.8</v>
      </c>
    </row>
    <row r="143" spans="1:6" x14ac:dyDescent="0.25">
      <c r="A143" t="s">
        <v>519</v>
      </c>
      <c r="B143" t="s">
        <v>520</v>
      </c>
      <c r="C143" t="s">
        <v>377</v>
      </c>
      <c r="D143" t="s">
        <v>521</v>
      </c>
      <c r="E143">
        <f>_xlfn.NUMBERVALUE(_9_10_1_21_TNC_Kilpatrick_Bridge_20903339[[#This Row],[Column3]])</f>
        <v>10.95</v>
      </c>
      <c r="F143">
        <f>_xlfn.NUMBERVALUE(_9_10_1_21_TNC_Kilpatrick_Bridge_20903339[[#This Row],[Column4]])</f>
        <v>6.58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6"/>
  <sheetViews>
    <sheetView tabSelected="1" workbookViewId="0">
      <selection sqref="A1:C1048576"/>
    </sheetView>
  </sheetViews>
  <sheetFormatPr defaultRowHeight="15" x14ac:dyDescent="0.25"/>
  <cols>
    <col min="1" max="3" width="21.85546875" style="2" customWidth="1"/>
  </cols>
  <sheetData>
    <row r="1" spans="1:6" x14ac:dyDescent="0.25">
      <c r="A1" s="2" t="s">
        <v>526</v>
      </c>
    </row>
    <row r="2" spans="1:6" x14ac:dyDescent="0.25">
      <c r="A2" s="2" t="s">
        <v>0</v>
      </c>
      <c r="B2" s="2" t="s">
        <v>525</v>
      </c>
      <c r="C2" s="2" t="s">
        <v>524</v>
      </c>
    </row>
    <row r="3" spans="1:6" x14ac:dyDescent="0.25">
      <c r="A3" s="3">
        <v>45437</v>
      </c>
      <c r="B3" s="2">
        <v>10.029999999999999</v>
      </c>
      <c r="C3" s="2">
        <v>5.64</v>
      </c>
      <c r="F3" s="1"/>
    </row>
    <row r="4" spans="1:6" x14ac:dyDescent="0.25">
      <c r="A4" s="3">
        <v>45438</v>
      </c>
      <c r="B4" s="2">
        <v>10.36</v>
      </c>
      <c r="C4" s="2">
        <v>5.79</v>
      </c>
    </row>
    <row r="5" spans="1:6" x14ac:dyDescent="0.25">
      <c r="A5" s="3">
        <v>45439</v>
      </c>
      <c r="B5" s="2">
        <v>11.28</v>
      </c>
      <c r="C5" s="2">
        <v>5.7</v>
      </c>
    </row>
    <row r="6" spans="1:6" x14ac:dyDescent="0.25">
      <c r="A6" s="3">
        <v>45440</v>
      </c>
      <c r="B6" s="2">
        <v>10.73</v>
      </c>
      <c r="C6" s="2">
        <v>5.36</v>
      </c>
    </row>
    <row r="7" spans="1:6" x14ac:dyDescent="0.25">
      <c r="A7" s="3">
        <v>45441</v>
      </c>
      <c r="B7" s="2">
        <v>10.210000000000001</v>
      </c>
      <c r="C7" s="2">
        <v>5.27</v>
      </c>
    </row>
    <row r="8" spans="1:6" x14ac:dyDescent="0.25">
      <c r="A8" s="3">
        <v>45442</v>
      </c>
      <c r="B8" s="2">
        <v>10.61</v>
      </c>
      <c r="C8" s="2">
        <v>5.76</v>
      </c>
    </row>
    <row r="9" spans="1:6" x14ac:dyDescent="0.25">
      <c r="A9" s="3">
        <v>45443</v>
      </c>
      <c r="B9" s="2">
        <v>11.4</v>
      </c>
      <c r="C9" s="2">
        <v>5.83</v>
      </c>
    </row>
    <row r="10" spans="1:6" x14ac:dyDescent="0.25">
      <c r="A10" s="3">
        <v>45444</v>
      </c>
      <c r="B10" s="2">
        <v>11.1</v>
      </c>
      <c r="C10" s="2">
        <v>4.18</v>
      </c>
    </row>
    <row r="11" spans="1:6" x14ac:dyDescent="0.25">
      <c r="A11" s="3">
        <v>45445</v>
      </c>
      <c r="B11" s="2">
        <v>10.69</v>
      </c>
      <c r="C11" s="2">
        <v>5.25</v>
      </c>
    </row>
    <row r="12" spans="1:6" x14ac:dyDescent="0.25">
      <c r="A12" s="3">
        <v>45446</v>
      </c>
      <c r="B12" s="2">
        <v>9.75</v>
      </c>
      <c r="C12" s="2">
        <v>5.52</v>
      </c>
    </row>
    <row r="13" spans="1:6" x14ac:dyDescent="0.25">
      <c r="A13" s="3">
        <v>45447</v>
      </c>
      <c r="B13" s="2">
        <v>10.72</v>
      </c>
      <c r="C13" s="2">
        <v>5.72</v>
      </c>
    </row>
    <row r="14" spans="1:6" x14ac:dyDescent="0.25">
      <c r="A14" s="3">
        <v>45448</v>
      </c>
      <c r="B14" s="2">
        <v>10.65</v>
      </c>
      <c r="C14" s="2">
        <v>5.03</v>
      </c>
    </row>
    <row r="15" spans="1:6" x14ac:dyDescent="0.25">
      <c r="A15" s="3">
        <v>45449</v>
      </c>
      <c r="B15" s="2">
        <v>11.54</v>
      </c>
      <c r="C15" s="2">
        <v>4.82</v>
      </c>
    </row>
    <row r="16" spans="1:6" x14ac:dyDescent="0.25">
      <c r="A16" s="3">
        <v>45450</v>
      </c>
      <c r="B16" s="2">
        <v>11.5</v>
      </c>
      <c r="C16" s="2">
        <v>4.67</v>
      </c>
    </row>
    <row r="17" spans="1:3" x14ac:dyDescent="0.25">
      <c r="A17" s="3">
        <v>45451</v>
      </c>
      <c r="B17" s="2">
        <v>11.22</v>
      </c>
      <c r="C17" s="2">
        <v>2.11</v>
      </c>
    </row>
    <row r="18" spans="1:3" x14ac:dyDescent="0.25">
      <c r="A18" s="3">
        <v>45452</v>
      </c>
      <c r="B18" s="2">
        <v>11.44</v>
      </c>
      <c r="C18" s="2">
        <v>2.2000000000000002</v>
      </c>
    </row>
    <row r="19" spans="1:3" x14ac:dyDescent="0.25">
      <c r="A19" s="3">
        <v>45453</v>
      </c>
      <c r="B19" s="2">
        <v>11.75</v>
      </c>
      <c r="C19" s="2">
        <v>4.46</v>
      </c>
    </row>
    <row r="20" spans="1:3" x14ac:dyDescent="0.25">
      <c r="A20" s="3">
        <v>45454</v>
      </c>
      <c r="B20" s="2">
        <v>11.26</v>
      </c>
      <c r="C20" s="2">
        <v>4.5199999999999996</v>
      </c>
    </row>
    <row r="21" spans="1:3" x14ac:dyDescent="0.25">
      <c r="A21" s="3">
        <v>45455</v>
      </c>
      <c r="B21" s="2">
        <v>10.94</v>
      </c>
      <c r="C21" s="2">
        <v>4.53</v>
      </c>
    </row>
    <row r="22" spans="1:3" x14ac:dyDescent="0.25">
      <c r="A22" s="3">
        <v>45456</v>
      </c>
      <c r="B22" s="2">
        <v>12</v>
      </c>
      <c r="C22" s="2">
        <v>4.76</v>
      </c>
    </row>
    <row r="23" spans="1:3" x14ac:dyDescent="0.25">
      <c r="A23" s="3">
        <v>45457</v>
      </c>
      <c r="B23" s="2">
        <v>10.88</v>
      </c>
      <c r="C23" s="2">
        <v>4.37</v>
      </c>
    </row>
    <row r="24" spans="1:3" x14ac:dyDescent="0.25">
      <c r="A24" s="3">
        <v>45458</v>
      </c>
      <c r="B24" s="2">
        <v>10.82</v>
      </c>
      <c r="C24" s="2">
        <v>4.26</v>
      </c>
    </row>
    <row r="25" spans="1:3" x14ac:dyDescent="0.25">
      <c r="A25" s="3">
        <v>45459</v>
      </c>
      <c r="B25" s="2">
        <v>11.64</v>
      </c>
      <c r="C25" s="2">
        <v>5.35</v>
      </c>
    </row>
    <row r="26" spans="1:3" x14ac:dyDescent="0.25">
      <c r="A26" s="3">
        <v>45460</v>
      </c>
      <c r="B26" s="2">
        <v>10.210000000000001</v>
      </c>
      <c r="C26" s="2">
        <v>5.15</v>
      </c>
    </row>
    <row r="27" spans="1:3" x14ac:dyDescent="0.25">
      <c r="A27" s="3">
        <v>45461</v>
      </c>
      <c r="B27" s="2">
        <v>11.56</v>
      </c>
      <c r="C27" s="2">
        <v>6.2</v>
      </c>
    </row>
    <row r="28" spans="1:3" x14ac:dyDescent="0.25">
      <c r="A28" s="3">
        <v>45462</v>
      </c>
      <c r="B28" s="2">
        <v>11.41</v>
      </c>
      <c r="C28" s="2">
        <v>5.56</v>
      </c>
    </row>
    <row r="29" spans="1:3" x14ac:dyDescent="0.25">
      <c r="A29" s="3">
        <v>45463</v>
      </c>
      <c r="B29" s="2">
        <v>11.17</v>
      </c>
      <c r="C29" s="2">
        <v>5.0999999999999996</v>
      </c>
    </row>
    <row r="30" spans="1:3" x14ac:dyDescent="0.25">
      <c r="A30" s="3">
        <v>45464</v>
      </c>
      <c r="B30" s="2">
        <v>11.18</v>
      </c>
      <c r="C30" s="2">
        <v>4.67</v>
      </c>
    </row>
    <row r="31" spans="1:3" x14ac:dyDescent="0.25">
      <c r="A31" s="3">
        <v>45465</v>
      </c>
      <c r="B31" s="2">
        <v>11.11</v>
      </c>
      <c r="C31" s="2">
        <v>4.49</v>
      </c>
    </row>
    <row r="32" spans="1:3" x14ac:dyDescent="0.25">
      <c r="A32" s="3">
        <v>45466</v>
      </c>
      <c r="B32" s="2">
        <v>10.94</v>
      </c>
      <c r="C32" s="2">
        <v>4.21</v>
      </c>
    </row>
    <row r="33" spans="1:3" x14ac:dyDescent="0.25">
      <c r="A33" s="3">
        <v>45467</v>
      </c>
      <c r="B33" s="2">
        <v>10.72</v>
      </c>
      <c r="C33" s="2">
        <v>4</v>
      </c>
    </row>
    <row r="34" spans="1:3" x14ac:dyDescent="0.25">
      <c r="A34" s="3">
        <v>45468</v>
      </c>
      <c r="B34" s="2">
        <v>11.28</v>
      </c>
      <c r="C34" s="2">
        <v>4.17</v>
      </c>
    </row>
    <row r="35" spans="1:3" x14ac:dyDescent="0.25">
      <c r="A35" s="3">
        <v>45469</v>
      </c>
      <c r="B35" s="2">
        <v>10.7</v>
      </c>
      <c r="C35" s="2">
        <v>4.0199999999999996</v>
      </c>
    </row>
    <row r="36" spans="1:3" x14ac:dyDescent="0.25">
      <c r="A36" s="3">
        <v>45470</v>
      </c>
      <c r="B36" s="2">
        <v>10.41</v>
      </c>
      <c r="C36" s="2">
        <v>4.21</v>
      </c>
    </row>
    <row r="37" spans="1:3" x14ac:dyDescent="0.25">
      <c r="A37" s="3">
        <v>45471</v>
      </c>
      <c r="B37" s="2">
        <v>11.32</v>
      </c>
      <c r="C37" s="2">
        <v>4.71</v>
      </c>
    </row>
    <row r="38" spans="1:3" x14ac:dyDescent="0.25">
      <c r="A38" s="3">
        <v>45472</v>
      </c>
      <c r="B38" s="2">
        <v>11.27</v>
      </c>
      <c r="C38" s="2">
        <v>4.78</v>
      </c>
    </row>
    <row r="39" spans="1:3" x14ac:dyDescent="0.25">
      <c r="A39" s="3">
        <v>45473</v>
      </c>
      <c r="B39" s="2">
        <v>10.61</v>
      </c>
      <c r="C39" s="2">
        <v>4.0199999999999996</v>
      </c>
    </row>
    <row r="40" spans="1:3" x14ac:dyDescent="0.25">
      <c r="A40" s="3">
        <v>45474</v>
      </c>
      <c r="B40" s="2">
        <v>10.63</v>
      </c>
      <c r="C40" s="2">
        <v>4.3</v>
      </c>
    </row>
    <row r="41" spans="1:3" x14ac:dyDescent="0.25">
      <c r="A41" s="3">
        <v>45475</v>
      </c>
      <c r="B41" s="2">
        <v>11.05</v>
      </c>
      <c r="C41" s="2">
        <v>4.5199999999999996</v>
      </c>
    </row>
    <row r="42" spans="1:3" x14ac:dyDescent="0.25">
      <c r="A42" s="3">
        <v>45476</v>
      </c>
      <c r="B42" s="2">
        <v>10.88</v>
      </c>
      <c r="C42" s="2">
        <v>4.5999999999999996</v>
      </c>
    </row>
    <row r="43" spans="1:3" x14ac:dyDescent="0.25">
      <c r="A43" s="3">
        <v>45477</v>
      </c>
      <c r="B43" s="2">
        <v>11.22</v>
      </c>
      <c r="C43" s="2">
        <v>4.68</v>
      </c>
    </row>
    <row r="44" spans="1:3" x14ac:dyDescent="0.25">
      <c r="A44" s="3">
        <v>45478</v>
      </c>
      <c r="B44" s="2">
        <v>11.14</v>
      </c>
      <c r="C44" s="2">
        <v>4.51</v>
      </c>
    </row>
    <row r="45" spans="1:3" x14ac:dyDescent="0.25">
      <c r="A45" s="3">
        <v>45479</v>
      </c>
      <c r="B45" s="2">
        <v>10.6</v>
      </c>
      <c r="C45" s="2">
        <v>4.1399999999999997</v>
      </c>
    </row>
    <row r="46" spans="1:3" x14ac:dyDescent="0.25">
      <c r="A46" s="3">
        <v>45480</v>
      </c>
      <c r="B46" s="2">
        <v>11.24</v>
      </c>
      <c r="C46" s="2">
        <v>4.12</v>
      </c>
    </row>
    <row r="47" spans="1:3" x14ac:dyDescent="0.25">
      <c r="A47" s="3">
        <v>45481</v>
      </c>
      <c r="B47" s="2">
        <v>11.25</v>
      </c>
      <c r="C47" s="2">
        <v>4</v>
      </c>
    </row>
    <row r="48" spans="1:3" x14ac:dyDescent="0.25">
      <c r="A48" s="3">
        <v>45482</v>
      </c>
      <c r="B48" s="2">
        <v>11.36</v>
      </c>
      <c r="C48" s="2">
        <v>3.74</v>
      </c>
    </row>
    <row r="49" spans="1:3" x14ac:dyDescent="0.25">
      <c r="A49" s="3">
        <v>45483</v>
      </c>
      <c r="B49" s="2">
        <v>11.4</v>
      </c>
      <c r="C49" s="2">
        <v>3.72</v>
      </c>
    </row>
    <row r="50" spans="1:3" x14ac:dyDescent="0.25">
      <c r="A50" s="3">
        <v>45484</v>
      </c>
      <c r="B50" s="2">
        <v>11.23</v>
      </c>
      <c r="C50" s="2">
        <v>3.65</v>
      </c>
    </row>
    <row r="51" spans="1:3" x14ac:dyDescent="0.25">
      <c r="A51" s="3">
        <v>45485</v>
      </c>
      <c r="B51" s="2">
        <v>11.12</v>
      </c>
      <c r="C51" s="2">
        <v>3.57</v>
      </c>
    </row>
    <row r="52" spans="1:3" x14ac:dyDescent="0.25">
      <c r="A52" s="3">
        <v>45486</v>
      </c>
      <c r="B52" s="2">
        <v>10.97</v>
      </c>
      <c r="C52" s="2">
        <v>3.66</v>
      </c>
    </row>
    <row r="53" spans="1:3" x14ac:dyDescent="0.25">
      <c r="A53" s="3">
        <v>45487</v>
      </c>
      <c r="B53" s="2">
        <v>10.92</v>
      </c>
      <c r="C53" s="2">
        <v>3.8</v>
      </c>
    </row>
    <row r="54" spans="1:3" x14ac:dyDescent="0.25">
      <c r="A54" s="3">
        <v>45488</v>
      </c>
      <c r="B54" s="2">
        <v>10.98</v>
      </c>
      <c r="C54" s="2">
        <v>4.01</v>
      </c>
    </row>
    <row r="55" spans="1:3" x14ac:dyDescent="0.25">
      <c r="A55" s="3">
        <v>45489</v>
      </c>
      <c r="B55" s="2">
        <v>11.64</v>
      </c>
      <c r="C55" s="2">
        <v>4.21</v>
      </c>
    </row>
    <row r="56" spans="1:3" x14ac:dyDescent="0.25">
      <c r="A56" s="3">
        <v>45490</v>
      </c>
      <c r="B56" s="2">
        <v>11.29</v>
      </c>
      <c r="C56" s="2">
        <v>4</v>
      </c>
    </row>
    <row r="57" spans="1:3" x14ac:dyDescent="0.25">
      <c r="A57" s="3">
        <v>45491</v>
      </c>
      <c r="B57" s="2">
        <v>11.1</v>
      </c>
      <c r="C57" s="2">
        <v>3.75</v>
      </c>
    </row>
    <row r="58" spans="1:3" x14ac:dyDescent="0.25">
      <c r="A58" s="3">
        <v>45492</v>
      </c>
      <c r="B58" s="2">
        <v>11.21</v>
      </c>
      <c r="C58" s="2">
        <v>3.43</v>
      </c>
    </row>
    <row r="59" spans="1:3" x14ac:dyDescent="0.25">
      <c r="A59" s="3">
        <v>45493</v>
      </c>
      <c r="B59" s="2">
        <v>10.85</v>
      </c>
      <c r="C59" s="2">
        <v>3.38</v>
      </c>
    </row>
    <row r="60" spans="1:3" x14ac:dyDescent="0.25">
      <c r="A60" s="3">
        <v>45494</v>
      </c>
      <c r="B60" s="2">
        <v>11.27</v>
      </c>
      <c r="C60" s="2">
        <v>3.61</v>
      </c>
    </row>
    <row r="61" spans="1:3" x14ac:dyDescent="0.25">
      <c r="A61" s="3">
        <v>45495</v>
      </c>
      <c r="B61" s="2">
        <v>10.52</v>
      </c>
      <c r="C61" s="2">
        <v>3.34</v>
      </c>
    </row>
    <row r="62" spans="1:3" x14ac:dyDescent="0.25">
      <c r="A62" s="3">
        <v>45496</v>
      </c>
      <c r="B62" s="2">
        <v>11.41</v>
      </c>
      <c r="C62" s="2">
        <v>3.79</v>
      </c>
    </row>
    <row r="63" spans="1:3" x14ac:dyDescent="0.25">
      <c r="A63" s="3">
        <v>45497</v>
      </c>
      <c r="B63" s="2">
        <v>10.59</v>
      </c>
      <c r="C63" s="2">
        <v>3.68</v>
      </c>
    </row>
    <row r="64" spans="1:3" x14ac:dyDescent="0.25">
      <c r="A64" s="3">
        <v>45498</v>
      </c>
      <c r="B64" s="2">
        <v>10.52</v>
      </c>
      <c r="C64" s="2">
        <v>3.72</v>
      </c>
    </row>
    <row r="65" spans="1:3" x14ac:dyDescent="0.25">
      <c r="A65" s="3">
        <v>45499</v>
      </c>
      <c r="B65" s="2">
        <v>10.75</v>
      </c>
      <c r="C65" s="2">
        <v>3.35</v>
      </c>
    </row>
    <row r="66" spans="1:3" x14ac:dyDescent="0.25">
      <c r="A66" s="3">
        <v>45500</v>
      </c>
      <c r="B66" s="2">
        <v>11.05</v>
      </c>
      <c r="C66" s="2">
        <v>4.2</v>
      </c>
    </row>
    <row r="67" spans="1:3" x14ac:dyDescent="0.25">
      <c r="A67" s="3">
        <v>45501</v>
      </c>
      <c r="B67" s="2">
        <v>10.75</v>
      </c>
      <c r="C67" s="2">
        <v>4.1500000000000004</v>
      </c>
    </row>
    <row r="68" spans="1:3" x14ac:dyDescent="0.25">
      <c r="A68" s="3">
        <v>45502</v>
      </c>
      <c r="B68" s="2">
        <v>10.92</v>
      </c>
      <c r="C68" s="2">
        <v>4.28</v>
      </c>
    </row>
    <row r="69" spans="1:3" x14ac:dyDescent="0.25">
      <c r="A69" s="3">
        <v>45503</v>
      </c>
      <c r="B69" s="2">
        <v>10.39</v>
      </c>
      <c r="C69" s="2">
        <v>4.0999999999999996</v>
      </c>
    </row>
    <row r="70" spans="1:3" x14ac:dyDescent="0.25">
      <c r="A70" s="3">
        <v>45504</v>
      </c>
      <c r="B70" s="2">
        <v>11.06</v>
      </c>
      <c r="C70" s="2">
        <v>4.6100000000000003</v>
      </c>
    </row>
    <row r="71" spans="1:3" x14ac:dyDescent="0.25">
      <c r="A71" s="3">
        <v>45505</v>
      </c>
      <c r="B71" s="2">
        <v>10.95</v>
      </c>
      <c r="C71" s="2">
        <v>4.05</v>
      </c>
    </row>
    <row r="72" spans="1:3" x14ac:dyDescent="0.25">
      <c r="A72" s="3">
        <v>45506</v>
      </c>
      <c r="B72" s="2">
        <v>11.05</v>
      </c>
      <c r="C72" s="2">
        <v>3.76</v>
      </c>
    </row>
    <row r="73" spans="1:3" x14ac:dyDescent="0.25">
      <c r="A73" s="3">
        <v>45507</v>
      </c>
      <c r="B73" s="2">
        <v>10.56</v>
      </c>
      <c r="C73" s="2">
        <v>3.63</v>
      </c>
    </row>
    <row r="74" spans="1:3" x14ac:dyDescent="0.25">
      <c r="A74" s="3">
        <v>45508</v>
      </c>
      <c r="B74" s="2">
        <v>10.53</v>
      </c>
      <c r="C74" s="2">
        <v>3.67</v>
      </c>
    </row>
    <row r="75" spans="1:3" x14ac:dyDescent="0.25">
      <c r="A75" s="3">
        <v>45509</v>
      </c>
      <c r="B75" s="2">
        <v>10.61</v>
      </c>
      <c r="C75" s="2">
        <v>3.46</v>
      </c>
    </row>
    <row r="76" spans="1:3" x14ac:dyDescent="0.25">
      <c r="A76" s="3">
        <v>45510</v>
      </c>
      <c r="B76" s="2">
        <v>10.49</v>
      </c>
      <c r="C76" s="2">
        <v>3.56</v>
      </c>
    </row>
    <row r="77" spans="1:3" x14ac:dyDescent="0.25">
      <c r="A77" s="3">
        <v>45511</v>
      </c>
      <c r="B77" s="2">
        <v>10.57</v>
      </c>
      <c r="C77" s="2">
        <v>4.12</v>
      </c>
    </row>
    <row r="78" spans="1:3" x14ac:dyDescent="0.25">
      <c r="A78" s="3">
        <v>45512</v>
      </c>
      <c r="B78" s="2">
        <v>10.94</v>
      </c>
      <c r="C78" s="2">
        <v>4.0999999999999996</v>
      </c>
    </row>
    <row r="79" spans="1:3" x14ac:dyDescent="0.25">
      <c r="A79" s="3">
        <v>45513</v>
      </c>
      <c r="B79" s="2">
        <v>10.87</v>
      </c>
      <c r="C79" s="2">
        <v>4.0199999999999996</v>
      </c>
    </row>
    <row r="80" spans="1:3" x14ac:dyDescent="0.25">
      <c r="A80" s="3">
        <v>45514</v>
      </c>
      <c r="B80" s="2">
        <v>10.81</v>
      </c>
      <c r="C80" s="2">
        <v>3.87</v>
      </c>
    </row>
    <row r="81" spans="1:3" x14ac:dyDescent="0.25">
      <c r="A81" s="3">
        <v>45515</v>
      </c>
      <c r="B81" s="2">
        <v>10.97</v>
      </c>
      <c r="C81" s="2">
        <v>3.93</v>
      </c>
    </row>
    <row r="82" spans="1:3" x14ac:dyDescent="0.25">
      <c r="A82" s="3">
        <v>45516</v>
      </c>
      <c r="B82" s="2">
        <v>10.46</v>
      </c>
      <c r="C82" s="2">
        <v>3.79</v>
      </c>
    </row>
    <row r="83" spans="1:3" x14ac:dyDescent="0.25">
      <c r="A83" s="3">
        <v>45517</v>
      </c>
      <c r="B83" s="2">
        <v>10.16</v>
      </c>
      <c r="C83" s="2">
        <v>3.81</v>
      </c>
    </row>
    <row r="84" spans="1:3" x14ac:dyDescent="0.25">
      <c r="A84" s="3">
        <v>45518</v>
      </c>
      <c r="B84" s="2">
        <v>10.43</v>
      </c>
      <c r="C84" s="2">
        <v>3.93</v>
      </c>
    </row>
    <row r="85" spans="1:3" x14ac:dyDescent="0.25">
      <c r="A85" s="3">
        <v>45519</v>
      </c>
      <c r="B85" s="2">
        <v>10.54</v>
      </c>
      <c r="C85" s="2">
        <v>4.12</v>
      </c>
    </row>
    <row r="86" spans="1:3" x14ac:dyDescent="0.25">
      <c r="A86" s="3">
        <v>45520</v>
      </c>
      <c r="B86" s="2">
        <v>10.75</v>
      </c>
      <c r="C86" s="2">
        <v>4.21</v>
      </c>
    </row>
    <row r="87" spans="1:3" x14ac:dyDescent="0.25">
      <c r="A87" s="3">
        <v>45521</v>
      </c>
      <c r="B87" s="2">
        <v>10.69</v>
      </c>
      <c r="C87" s="2">
        <v>4.1500000000000004</v>
      </c>
    </row>
    <row r="88" spans="1:3" x14ac:dyDescent="0.25">
      <c r="A88" s="3">
        <v>45522</v>
      </c>
      <c r="B88" s="2">
        <v>10.31</v>
      </c>
      <c r="C88" s="2">
        <v>3.95</v>
      </c>
    </row>
    <row r="89" spans="1:3" x14ac:dyDescent="0.25">
      <c r="A89" s="3">
        <v>45523</v>
      </c>
      <c r="B89" s="2">
        <v>10.49</v>
      </c>
      <c r="C89" s="2">
        <v>3.64</v>
      </c>
    </row>
    <row r="90" spans="1:3" x14ac:dyDescent="0.25">
      <c r="A90" s="3">
        <v>45524</v>
      </c>
      <c r="B90" s="2">
        <v>10.74</v>
      </c>
      <c r="C90" s="2">
        <v>3.74</v>
      </c>
    </row>
    <row r="91" spans="1:3" x14ac:dyDescent="0.25">
      <c r="A91" s="3">
        <v>45525</v>
      </c>
      <c r="B91" s="2">
        <v>10.55</v>
      </c>
      <c r="C91" s="2">
        <v>4.41</v>
      </c>
    </row>
    <row r="92" spans="1:3" x14ac:dyDescent="0.25">
      <c r="A92" s="3">
        <v>45526</v>
      </c>
      <c r="B92" s="2">
        <v>10.69</v>
      </c>
      <c r="C92" s="2">
        <v>4.3600000000000003</v>
      </c>
    </row>
    <row r="93" spans="1:3" x14ac:dyDescent="0.25">
      <c r="A93" s="3">
        <v>45527</v>
      </c>
      <c r="B93" s="2">
        <v>9.92</v>
      </c>
      <c r="C93" s="2">
        <v>4.16</v>
      </c>
    </row>
    <row r="94" spans="1:3" x14ac:dyDescent="0.25">
      <c r="A94" s="3">
        <v>45528</v>
      </c>
      <c r="B94" s="2">
        <v>10.53</v>
      </c>
      <c r="C94" s="2">
        <v>4.16</v>
      </c>
    </row>
    <row r="95" spans="1:3" x14ac:dyDescent="0.25">
      <c r="A95" s="3">
        <v>45529</v>
      </c>
      <c r="B95" s="2">
        <v>11.01</v>
      </c>
      <c r="C95" s="2">
        <v>5.2</v>
      </c>
    </row>
    <row r="96" spans="1:3" x14ac:dyDescent="0.25">
      <c r="A96" s="3">
        <v>45530</v>
      </c>
      <c r="B96" s="2">
        <v>10.85</v>
      </c>
      <c r="C96" s="2">
        <v>4.87</v>
      </c>
    </row>
    <row r="97" spans="1:3" x14ac:dyDescent="0.25">
      <c r="A97" s="3">
        <v>45531</v>
      </c>
      <c r="B97" s="2">
        <v>10.69</v>
      </c>
      <c r="C97" s="2">
        <v>4.66</v>
      </c>
    </row>
    <row r="98" spans="1:3" x14ac:dyDescent="0.25">
      <c r="A98" s="3">
        <v>45532</v>
      </c>
      <c r="B98" s="2">
        <v>10.59</v>
      </c>
      <c r="C98" s="2">
        <v>4.45</v>
      </c>
    </row>
    <row r="99" spans="1:3" x14ac:dyDescent="0.25">
      <c r="A99" s="3">
        <v>45533</v>
      </c>
      <c r="B99" s="2">
        <v>11.4</v>
      </c>
      <c r="C99" s="2">
        <v>5.03</v>
      </c>
    </row>
    <row r="100" spans="1:3" x14ac:dyDescent="0.25">
      <c r="A100" s="3">
        <v>45534</v>
      </c>
      <c r="B100" s="2">
        <v>11.11</v>
      </c>
      <c r="C100" s="2">
        <v>5.26</v>
      </c>
    </row>
    <row r="101" spans="1:3" x14ac:dyDescent="0.25">
      <c r="A101" s="3">
        <v>45535</v>
      </c>
      <c r="B101" s="2">
        <v>10.88</v>
      </c>
      <c r="C101" s="2">
        <v>4.72</v>
      </c>
    </row>
    <row r="102" spans="1:3" x14ac:dyDescent="0.25">
      <c r="A102" s="3">
        <v>45536</v>
      </c>
      <c r="B102" s="2">
        <v>10.66</v>
      </c>
      <c r="C102" s="2">
        <v>4.38</v>
      </c>
    </row>
    <row r="103" spans="1:3" x14ac:dyDescent="0.25">
      <c r="A103" s="3">
        <v>45537</v>
      </c>
      <c r="B103" s="2">
        <v>10.14</v>
      </c>
      <c r="C103" s="2">
        <v>4.1399999999999997</v>
      </c>
    </row>
    <row r="104" spans="1:3" x14ac:dyDescent="0.25">
      <c r="A104" s="3">
        <v>45538</v>
      </c>
      <c r="B104" s="2">
        <v>10.210000000000001</v>
      </c>
      <c r="C104" s="2">
        <v>4.17</v>
      </c>
    </row>
    <row r="105" spans="1:3" x14ac:dyDescent="0.25">
      <c r="A105" s="3">
        <v>45539</v>
      </c>
      <c r="B105" s="2">
        <v>10.97</v>
      </c>
      <c r="C105" s="2">
        <v>4.3600000000000003</v>
      </c>
    </row>
    <row r="106" spans="1:3" x14ac:dyDescent="0.25">
      <c r="A106" s="3">
        <v>45540</v>
      </c>
      <c r="B106" s="2">
        <v>10.66</v>
      </c>
      <c r="C106" s="2">
        <v>4.6100000000000003</v>
      </c>
    </row>
    <row r="107" spans="1:3" x14ac:dyDescent="0.25">
      <c r="A107" s="3">
        <v>45541</v>
      </c>
      <c r="B107" s="2">
        <v>10.48</v>
      </c>
      <c r="C107" s="2">
        <v>4.3</v>
      </c>
    </row>
    <row r="108" spans="1:3" x14ac:dyDescent="0.25">
      <c r="A108" s="3">
        <v>45542</v>
      </c>
      <c r="B108" s="2">
        <v>10.43</v>
      </c>
      <c r="C108" s="2">
        <v>4.2</v>
      </c>
    </row>
    <row r="109" spans="1:3" x14ac:dyDescent="0.25">
      <c r="A109" s="3">
        <v>45543</v>
      </c>
      <c r="B109" s="2">
        <v>10.09</v>
      </c>
      <c r="C109" s="2">
        <v>4.12</v>
      </c>
    </row>
    <row r="110" spans="1:3" x14ac:dyDescent="0.25">
      <c r="A110" s="3">
        <v>45544</v>
      </c>
      <c r="B110" s="2">
        <v>10.34</v>
      </c>
      <c r="C110" s="2">
        <v>4.4400000000000004</v>
      </c>
    </row>
    <row r="111" spans="1:3" x14ac:dyDescent="0.25">
      <c r="A111" s="3">
        <v>45545</v>
      </c>
      <c r="B111" s="2">
        <v>10.53</v>
      </c>
      <c r="C111" s="2">
        <v>4.32</v>
      </c>
    </row>
    <row r="112" spans="1:3" x14ac:dyDescent="0.25">
      <c r="A112" s="3">
        <v>45546</v>
      </c>
      <c r="B112" s="2">
        <v>10.35</v>
      </c>
      <c r="C112" s="2">
        <v>4.29</v>
      </c>
    </row>
    <row r="113" spans="1:3" x14ac:dyDescent="0.25">
      <c r="A113" s="3">
        <v>45547</v>
      </c>
      <c r="B113" s="2">
        <v>10.37</v>
      </c>
      <c r="C113" s="2">
        <v>4.88</v>
      </c>
    </row>
    <row r="114" spans="1:3" x14ac:dyDescent="0.25">
      <c r="A114" s="3">
        <v>45548</v>
      </c>
      <c r="B114" s="2">
        <v>10.73</v>
      </c>
      <c r="C114" s="2">
        <v>5.22</v>
      </c>
    </row>
    <row r="115" spans="1:3" x14ac:dyDescent="0.25">
      <c r="A115" s="3">
        <v>45549</v>
      </c>
      <c r="B115" s="2">
        <v>9.91</v>
      </c>
      <c r="C115" s="2">
        <v>4.93</v>
      </c>
    </row>
    <row r="116" spans="1:3" x14ac:dyDescent="0.25">
      <c r="A116" s="3">
        <v>45550</v>
      </c>
      <c r="B116" s="2">
        <v>10.64</v>
      </c>
      <c r="C116" s="2">
        <v>4.84</v>
      </c>
    </row>
    <row r="117" spans="1:3" x14ac:dyDescent="0.25">
      <c r="A117" s="3">
        <v>45551</v>
      </c>
      <c r="B117" s="2">
        <v>9.98</v>
      </c>
      <c r="C117" s="2">
        <v>3.63</v>
      </c>
    </row>
    <row r="118" spans="1:3" x14ac:dyDescent="0.25">
      <c r="A118" s="3">
        <v>45552</v>
      </c>
      <c r="B118" s="2">
        <v>8</v>
      </c>
      <c r="C118" s="2">
        <v>4.12</v>
      </c>
    </row>
    <row r="119" spans="1:3" x14ac:dyDescent="0.25">
      <c r="A119" s="3">
        <v>45553</v>
      </c>
      <c r="B119" s="2">
        <v>10.1</v>
      </c>
      <c r="C119" s="2">
        <v>4.75</v>
      </c>
    </row>
    <row r="120" spans="1:3" x14ac:dyDescent="0.25">
      <c r="A120" s="3">
        <v>45554</v>
      </c>
      <c r="B120" s="2">
        <v>10.44</v>
      </c>
      <c r="C120" s="2">
        <v>4.7699999999999996</v>
      </c>
    </row>
    <row r="121" spans="1:3" x14ac:dyDescent="0.25">
      <c r="A121" s="3">
        <v>45555</v>
      </c>
      <c r="B121" s="2">
        <v>10.07</v>
      </c>
      <c r="C121" s="2">
        <v>4.33</v>
      </c>
    </row>
    <row r="122" spans="1:3" x14ac:dyDescent="0.25">
      <c r="A122" s="3">
        <v>45556</v>
      </c>
      <c r="B122" s="2">
        <v>10.56</v>
      </c>
      <c r="C122" s="2">
        <v>4.8</v>
      </c>
    </row>
    <row r="123" spans="1:3" x14ac:dyDescent="0.25">
      <c r="A123" s="3">
        <v>45557</v>
      </c>
      <c r="B123" s="2">
        <v>10.09</v>
      </c>
      <c r="C123" s="2">
        <v>5.45</v>
      </c>
    </row>
    <row r="124" spans="1:3" x14ac:dyDescent="0.25">
      <c r="A124" s="3">
        <v>45558</v>
      </c>
      <c r="B124" s="2">
        <v>10.1</v>
      </c>
      <c r="C124" s="2">
        <v>5.52</v>
      </c>
    </row>
    <row r="125" spans="1:3" x14ac:dyDescent="0.25">
      <c r="A125" s="3">
        <v>45559</v>
      </c>
      <c r="B125" s="2">
        <v>9.9700000000000006</v>
      </c>
      <c r="C125" s="2">
        <v>5.43</v>
      </c>
    </row>
    <row r="126" spans="1:3" x14ac:dyDescent="0.25">
      <c r="A126" s="3">
        <v>45560</v>
      </c>
      <c r="B126" s="2">
        <v>9.9700000000000006</v>
      </c>
      <c r="C126" s="2">
        <v>4.99</v>
      </c>
    </row>
    <row r="127" spans="1:3" x14ac:dyDescent="0.25">
      <c r="A127" s="3">
        <v>45561</v>
      </c>
      <c r="B127" s="2">
        <v>10.23</v>
      </c>
      <c r="C127" s="2">
        <v>4.59</v>
      </c>
    </row>
    <row r="128" spans="1:3" x14ac:dyDescent="0.25">
      <c r="A128" s="3">
        <v>45562</v>
      </c>
      <c r="B128" s="2">
        <v>9.9</v>
      </c>
      <c r="C128" s="2">
        <v>4.7300000000000004</v>
      </c>
    </row>
    <row r="129" spans="1:3" x14ac:dyDescent="0.25">
      <c r="A129" s="3">
        <v>45563</v>
      </c>
      <c r="B129" s="2">
        <v>9.98</v>
      </c>
      <c r="C129" s="2">
        <v>5.28</v>
      </c>
    </row>
    <row r="130" spans="1:3" x14ac:dyDescent="0.25">
      <c r="A130" s="3">
        <v>45564</v>
      </c>
      <c r="B130" s="2">
        <v>9.52</v>
      </c>
      <c r="C130" s="2">
        <v>4.46</v>
      </c>
    </row>
    <row r="131" spans="1:3" x14ac:dyDescent="0.25">
      <c r="A131" s="3">
        <v>45565</v>
      </c>
      <c r="B131" s="2">
        <v>10.4</v>
      </c>
      <c r="C131" s="2">
        <v>5.64</v>
      </c>
    </row>
    <row r="132" spans="1:3" x14ac:dyDescent="0.25">
      <c r="A132" s="3">
        <v>45566</v>
      </c>
      <c r="B132" s="2">
        <v>9.69</v>
      </c>
      <c r="C132" s="2">
        <v>6.22</v>
      </c>
    </row>
    <row r="133" spans="1:3" x14ac:dyDescent="0.25">
      <c r="A133" s="3"/>
      <c r="B133" s="4"/>
      <c r="C133" s="4"/>
    </row>
    <row r="134" spans="1:3" x14ac:dyDescent="0.25">
      <c r="A134" s="3"/>
      <c r="B134" s="4"/>
      <c r="C134" s="4"/>
    </row>
    <row r="135" spans="1:3" x14ac:dyDescent="0.25">
      <c r="A135" s="3"/>
      <c r="B135" s="4"/>
      <c r="C135" s="4"/>
    </row>
    <row r="136" spans="1:3" x14ac:dyDescent="0.25">
      <c r="A136" s="3"/>
      <c r="B136" s="4"/>
      <c r="C136" s="4"/>
    </row>
    <row r="137" spans="1:3" x14ac:dyDescent="0.25">
      <c r="A137" s="3"/>
      <c r="B137" s="4"/>
      <c r="C137" s="4"/>
    </row>
    <row r="138" spans="1:3" x14ac:dyDescent="0.25">
      <c r="A138" s="3"/>
      <c r="B138" s="4"/>
      <c r="C138" s="4"/>
    </row>
    <row r="139" spans="1:3" x14ac:dyDescent="0.25">
      <c r="A139" s="3"/>
      <c r="B139" s="4"/>
      <c r="C139" s="4"/>
    </row>
    <row r="140" spans="1:3" x14ac:dyDescent="0.25">
      <c r="A140" s="3"/>
      <c r="B140" s="4"/>
      <c r="C140" s="4"/>
    </row>
    <row r="141" spans="1:3" x14ac:dyDescent="0.25">
      <c r="A141" s="3"/>
      <c r="B141" s="4"/>
      <c r="C141" s="4"/>
    </row>
    <row r="142" spans="1:3" x14ac:dyDescent="0.25">
      <c r="A142" s="3"/>
      <c r="B142" s="4"/>
      <c r="C142" s="4"/>
    </row>
    <row r="143" spans="1:3" x14ac:dyDescent="0.25">
      <c r="A143" s="3"/>
      <c r="B143" s="4"/>
      <c r="C143" s="4"/>
    </row>
    <row r="144" spans="1:3" x14ac:dyDescent="0.25">
      <c r="A144" s="3"/>
      <c r="B144" s="4"/>
      <c r="C144" s="4"/>
    </row>
    <row r="145" spans="1:3" x14ac:dyDescent="0.25">
      <c r="A145" s="3"/>
      <c r="B145" s="4"/>
      <c r="C145" s="4"/>
    </row>
    <row r="146" spans="1:3" x14ac:dyDescent="0.25">
      <c r="A146" s="3"/>
      <c r="B146" s="4"/>
      <c r="C146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EEB8B6-2C2D-45B8-9B91-C0C18B659C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9-10-1-21-TNC-Kilpatrick-Bridge</vt:lpstr>
      <vt:lpstr>DO#9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 Herzfeld</dc:creator>
  <cp:lastModifiedBy>Greg Loomis</cp:lastModifiedBy>
  <dcterms:created xsi:type="dcterms:W3CDTF">2021-01-04T22:31:01Z</dcterms:created>
  <dcterms:modified xsi:type="dcterms:W3CDTF">2025-05-05T19:52:42Z</dcterms:modified>
</cp:coreProperties>
</file>