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29_NFork_Grove_Springhead_2225" sheetId="1" r:id="rId1"/>
  </sheets>
  <calcPr calcId="145621"/>
</workbook>
</file>

<file path=xl/calcChain.xml><?xml version="1.0" encoding="utf-8"?>
<calcChain xmlns="http://schemas.openxmlformats.org/spreadsheetml/2006/main">
  <c r="R2" i="1"/>
  <c r="P2"/>
  <c r="N2"/>
  <c r="L2"/>
  <c r="J2"/>
  <c r="H2"/>
</calcChain>
</file>

<file path=xl/sharedStrings.xml><?xml version="1.0" encoding="utf-8"?>
<sst xmlns="http://schemas.openxmlformats.org/spreadsheetml/2006/main" count="14" uniqueCount="14">
  <si>
    <t>Plot Title: SSC 2225</t>
  </si>
  <si>
    <t>#</t>
  </si>
  <si>
    <t>Date</t>
  </si>
  <si>
    <t>Max: Temp, °F</t>
  </si>
  <si>
    <t>Min: Temp, °F</t>
  </si>
  <si>
    <t>Avg: Temp, °F</t>
  </si>
  <si>
    <t>Threshold, 78 °F</t>
  </si>
  <si>
    <t>Days Exceeded Threshold</t>
  </si>
  <si>
    <t>Days in Stress Band &gt;70.0</t>
  </si>
  <si>
    <t>Avg Stream Temp June - Sept</t>
  </si>
  <si>
    <t>Median Stream Temp June - Sept</t>
  </si>
  <si>
    <t>High</t>
  </si>
  <si>
    <t>Low</t>
  </si>
  <si>
    <t>North Fork Grove Springhead  Logger: 2225  Temp #29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</si>
</sst>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8" fillId="0" borderId="10" xfId="0" applyFont="1" applyBorder="1" applyAlignment="1">
      <alignment wrapText="1"/>
    </xf>
    <xf numFmtId="164" fontId="16" fillId="0" borderId="11" xfId="0" applyNumberFormat="1" applyFont="1" applyBorder="1"/>
    <xf numFmtId="0" fontId="16" fillId="0" borderId="10" xfId="0" applyFont="1" applyBorder="1"/>
    <xf numFmtId="164" fontId="0" fillId="0" borderId="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'29_NFork_Grove_Springhead_2225'!$C$2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'29_NFork_Grove_Springhead_2225'!$B$13:$B$129</c:f>
              <c:numCache>
                <c:formatCode>m/d/yyyy</c:formatCode>
                <c:ptCount val="117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</c:numCache>
            </c:numRef>
          </c:cat>
          <c:val>
            <c:numRef>
              <c:f>'29_NFork_Grove_Springhead_2225'!$C$13:$C$129</c:f>
              <c:numCache>
                <c:formatCode>General</c:formatCode>
                <c:ptCount val="117"/>
                <c:pt idx="0">
                  <c:v>53.274000000000001</c:v>
                </c:pt>
                <c:pt idx="1">
                  <c:v>53.1</c:v>
                </c:pt>
                <c:pt idx="2">
                  <c:v>53.1</c:v>
                </c:pt>
                <c:pt idx="3">
                  <c:v>53.1</c:v>
                </c:pt>
                <c:pt idx="4">
                  <c:v>53.1</c:v>
                </c:pt>
                <c:pt idx="5">
                  <c:v>53.1</c:v>
                </c:pt>
                <c:pt idx="6">
                  <c:v>53.1</c:v>
                </c:pt>
                <c:pt idx="7">
                  <c:v>53.1</c:v>
                </c:pt>
                <c:pt idx="8">
                  <c:v>53.1</c:v>
                </c:pt>
                <c:pt idx="9">
                  <c:v>52.924999999999997</c:v>
                </c:pt>
                <c:pt idx="10">
                  <c:v>52.924999999999997</c:v>
                </c:pt>
                <c:pt idx="11">
                  <c:v>52.924999999999997</c:v>
                </c:pt>
                <c:pt idx="12">
                  <c:v>52.924999999999997</c:v>
                </c:pt>
                <c:pt idx="13">
                  <c:v>52.75</c:v>
                </c:pt>
                <c:pt idx="14">
                  <c:v>52.75</c:v>
                </c:pt>
                <c:pt idx="15">
                  <c:v>52.75</c:v>
                </c:pt>
                <c:pt idx="16">
                  <c:v>52.75</c:v>
                </c:pt>
                <c:pt idx="17">
                  <c:v>52.576000000000001</c:v>
                </c:pt>
                <c:pt idx="18">
                  <c:v>52.576000000000001</c:v>
                </c:pt>
                <c:pt idx="19">
                  <c:v>52.576000000000001</c:v>
                </c:pt>
                <c:pt idx="20">
                  <c:v>52.576000000000001</c:v>
                </c:pt>
                <c:pt idx="21">
                  <c:v>52.576000000000001</c:v>
                </c:pt>
                <c:pt idx="22">
                  <c:v>52.576000000000001</c:v>
                </c:pt>
                <c:pt idx="23">
                  <c:v>52.401000000000003</c:v>
                </c:pt>
                <c:pt idx="24">
                  <c:v>52.401000000000003</c:v>
                </c:pt>
                <c:pt idx="25">
                  <c:v>52.401000000000003</c:v>
                </c:pt>
                <c:pt idx="26">
                  <c:v>52.225000000000001</c:v>
                </c:pt>
                <c:pt idx="27">
                  <c:v>52.225000000000001</c:v>
                </c:pt>
                <c:pt idx="28">
                  <c:v>52.225000000000001</c:v>
                </c:pt>
                <c:pt idx="29">
                  <c:v>52.05</c:v>
                </c:pt>
                <c:pt idx="30">
                  <c:v>52.05</c:v>
                </c:pt>
                <c:pt idx="31">
                  <c:v>52.05</c:v>
                </c:pt>
                <c:pt idx="32">
                  <c:v>52.05</c:v>
                </c:pt>
                <c:pt idx="33">
                  <c:v>52.05</c:v>
                </c:pt>
                <c:pt idx="34">
                  <c:v>52.225000000000001</c:v>
                </c:pt>
                <c:pt idx="35">
                  <c:v>52.05</c:v>
                </c:pt>
                <c:pt idx="36">
                  <c:v>52.05</c:v>
                </c:pt>
                <c:pt idx="37">
                  <c:v>51.874000000000002</c:v>
                </c:pt>
                <c:pt idx="38">
                  <c:v>51.698999999999998</c:v>
                </c:pt>
                <c:pt idx="39">
                  <c:v>51.698999999999998</c:v>
                </c:pt>
                <c:pt idx="40">
                  <c:v>51.698999999999998</c:v>
                </c:pt>
                <c:pt idx="41">
                  <c:v>51.523000000000003</c:v>
                </c:pt>
                <c:pt idx="42">
                  <c:v>51.523000000000003</c:v>
                </c:pt>
                <c:pt idx="43">
                  <c:v>51.345999999999997</c:v>
                </c:pt>
                <c:pt idx="44">
                  <c:v>51.345999999999997</c:v>
                </c:pt>
                <c:pt idx="45">
                  <c:v>51.171999999999997</c:v>
                </c:pt>
                <c:pt idx="46">
                  <c:v>51.171999999999997</c:v>
                </c:pt>
                <c:pt idx="47">
                  <c:v>50.994999999999997</c:v>
                </c:pt>
                <c:pt idx="48">
                  <c:v>50.994999999999997</c:v>
                </c:pt>
                <c:pt idx="49">
                  <c:v>50.819000000000003</c:v>
                </c:pt>
                <c:pt idx="50">
                  <c:v>50.819000000000003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50.29</c:v>
                </c:pt>
                <c:pt idx="56">
                  <c:v>50.29</c:v>
                </c:pt>
                <c:pt idx="57">
                  <c:v>50.113</c:v>
                </c:pt>
                <c:pt idx="58">
                  <c:v>50.113</c:v>
                </c:pt>
                <c:pt idx="59">
                  <c:v>49.936999999999998</c:v>
                </c:pt>
                <c:pt idx="60">
                  <c:v>49.936999999999998</c:v>
                </c:pt>
                <c:pt idx="61">
                  <c:v>49.759</c:v>
                </c:pt>
                <c:pt idx="62">
                  <c:v>49.759</c:v>
                </c:pt>
                <c:pt idx="63">
                  <c:v>49.759</c:v>
                </c:pt>
                <c:pt idx="64">
                  <c:v>49.582000000000001</c:v>
                </c:pt>
                <c:pt idx="65">
                  <c:v>49.582000000000001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49.404000000000003</c:v>
                </c:pt>
                <c:pt idx="72">
                  <c:v>49.404000000000003</c:v>
                </c:pt>
                <c:pt idx="73">
                  <c:v>49.404000000000003</c:v>
                </c:pt>
                <c:pt idx="74">
                  <c:v>49.404000000000003</c:v>
                </c:pt>
                <c:pt idx="75">
                  <c:v>49.404000000000003</c:v>
                </c:pt>
                <c:pt idx="76">
                  <c:v>49.404000000000003</c:v>
                </c:pt>
                <c:pt idx="77">
                  <c:v>49.404000000000003</c:v>
                </c:pt>
                <c:pt idx="78">
                  <c:v>49.404000000000003</c:v>
                </c:pt>
                <c:pt idx="79">
                  <c:v>49.404000000000003</c:v>
                </c:pt>
                <c:pt idx="80">
                  <c:v>49.582000000000001</c:v>
                </c:pt>
                <c:pt idx="81">
                  <c:v>49.582000000000001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49.759</c:v>
                </c:pt>
                <c:pt idx="86">
                  <c:v>49.759</c:v>
                </c:pt>
                <c:pt idx="87">
                  <c:v>49.759</c:v>
                </c:pt>
                <c:pt idx="88">
                  <c:v>49.936999999999998</c:v>
                </c:pt>
                <c:pt idx="89">
                  <c:v>49.936999999999998</c:v>
                </c:pt>
                <c:pt idx="90">
                  <c:v>50.29</c:v>
                </c:pt>
                <c:pt idx="91">
                  <c:v>50.994999999999997</c:v>
                </c:pt>
                <c:pt idx="92">
                  <c:v>53.798000000000002</c:v>
                </c:pt>
                <c:pt idx="93">
                  <c:v>55.363999999999997</c:v>
                </c:pt>
                <c:pt idx="94">
                  <c:v>55.884</c:v>
                </c:pt>
                <c:pt idx="95">
                  <c:v>55.884</c:v>
                </c:pt>
                <c:pt idx="96">
                  <c:v>56.23</c:v>
                </c:pt>
                <c:pt idx="97">
                  <c:v>56.75</c:v>
                </c:pt>
                <c:pt idx="98">
                  <c:v>58.646999999999998</c:v>
                </c:pt>
                <c:pt idx="99">
                  <c:v>59.337000000000003</c:v>
                </c:pt>
                <c:pt idx="100">
                  <c:v>58.646999999999998</c:v>
                </c:pt>
                <c:pt idx="101">
                  <c:v>57.784999999999997</c:v>
                </c:pt>
                <c:pt idx="102">
                  <c:v>57.095999999999997</c:v>
                </c:pt>
                <c:pt idx="103">
                  <c:v>56.75</c:v>
                </c:pt>
                <c:pt idx="104">
                  <c:v>56.576999999999998</c:v>
                </c:pt>
                <c:pt idx="105">
                  <c:v>56.576999999999998</c:v>
                </c:pt>
                <c:pt idx="106">
                  <c:v>56.576999999999998</c:v>
                </c:pt>
                <c:pt idx="107">
                  <c:v>56.404000000000003</c:v>
                </c:pt>
                <c:pt idx="108">
                  <c:v>56.23</c:v>
                </c:pt>
                <c:pt idx="109">
                  <c:v>56.23</c:v>
                </c:pt>
                <c:pt idx="110">
                  <c:v>55.536999999999999</c:v>
                </c:pt>
                <c:pt idx="111">
                  <c:v>54.668999999999997</c:v>
                </c:pt>
                <c:pt idx="112">
                  <c:v>54.146999999999998</c:v>
                </c:pt>
                <c:pt idx="113">
                  <c:v>53.798000000000002</c:v>
                </c:pt>
                <c:pt idx="114">
                  <c:v>53.1</c:v>
                </c:pt>
                <c:pt idx="115">
                  <c:v>52.576000000000001</c:v>
                </c:pt>
                <c:pt idx="116">
                  <c:v>52.225000000000001</c:v>
                </c:pt>
              </c:numCache>
            </c:numRef>
          </c:val>
        </c:ser>
        <c:ser>
          <c:idx val="1"/>
          <c:order val="1"/>
          <c:tx>
            <c:strRef>
              <c:f>'29_NFork_Grove_Springhead_2225'!$D$2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'29_NFork_Grove_Springhead_2225'!$B$13:$B$129</c:f>
              <c:numCache>
                <c:formatCode>m/d/yyyy</c:formatCode>
                <c:ptCount val="117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</c:numCache>
            </c:numRef>
          </c:cat>
          <c:val>
            <c:numRef>
              <c:f>'29_NFork_Grove_Springhead_2225'!$D$13:$D$129</c:f>
              <c:numCache>
                <c:formatCode>General</c:formatCode>
                <c:ptCount val="117"/>
                <c:pt idx="0">
                  <c:v>53.1</c:v>
                </c:pt>
                <c:pt idx="1">
                  <c:v>53.1</c:v>
                </c:pt>
                <c:pt idx="2">
                  <c:v>52.924999999999997</c:v>
                </c:pt>
                <c:pt idx="3">
                  <c:v>52.924999999999997</c:v>
                </c:pt>
                <c:pt idx="4">
                  <c:v>53.1</c:v>
                </c:pt>
                <c:pt idx="5">
                  <c:v>53.1</c:v>
                </c:pt>
                <c:pt idx="6">
                  <c:v>53.1</c:v>
                </c:pt>
                <c:pt idx="7">
                  <c:v>52.924999999999997</c:v>
                </c:pt>
                <c:pt idx="8">
                  <c:v>52.924999999999997</c:v>
                </c:pt>
                <c:pt idx="9">
                  <c:v>52.924999999999997</c:v>
                </c:pt>
                <c:pt idx="10">
                  <c:v>52.75</c:v>
                </c:pt>
                <c:pt idx="11">
                  <c:v>52.75</c:v>
                </c:pt>
                <c:pt idx="12">
                  <c:v>52.75</c:v>
                </c:pt>
                <c:pt idx="13">
                  <c:v>52.75</c:v>
                </c:pt>
                <c:pt idx="14">
                  <c:v>52.75</c:v>
                </c:pt>
                <c:pt idx="15">
                  <c:v>52.75</c:v>
                </c:pt>
                <c:pt idx="16">
                  <c:v>52.576000000000001</c:v>
                </c:pt>
                <c:pt idx="17">
                  <c:v>52.576000000000001</c:v>
                </c:pt>
                <c:pt idx="18">
                  <c:v>52.576000000000001</c:v>
                </c:pt>
                <c:pt idx="19">
                  <c:v>52.576000000000001</c:v>
                </c:pt>
                <c:pt idx="20">
                  <c:v>52.576000000000001</c:v>
                </c:pt>
                <c:pt idx="21">
                  <c:v>52.576000000000001</c:v>
                </c:pt>
                <c:pt idx="22">
                  <c:v>52.401000000000003</c:v>
                </c:pt>
                <c:pt idx="23">
                  <c:v>52.401000000000003</c:v>
                </c:pt>
                <c:pt idx="24">
                  <c:v>52.401000000000003</c:v>
                </c:pt>
                <c:pt idx="25">
                  <c:v>52.225000000000001</c:v>
                </c:pt>
                <c:pt idx="26">
                  <c:v>52.225000000000001</c:v>
                </c:pt>
                <c:pt idx="27">
                  <c:v>52.225000000000001</c:v>
                </c:pt>
                <c:pt idx="28">
                  <c:v>52.05</c:v>
                </c:pt>
                <c:pt idx="29">
                  <c:v>52.05</c:v>
                </c:pt>
                <c:pt idx="30">
                  <c:v>52.05</c:v>
                </c:pt>
                <c:pt idx="31">
                  <c:v>52.05</c:v>
                </c:pt>
                <c:pt idx="32">
                  <c:v>51.874000000000002</c:v>
                </c:pt>
                <c:pt idx="33">
                  <c:v>51.874000000000002</c:v>
                </c:pt>
                <c:pt idx="34">
                  <c:v>51.874000000000002</c:v>
                </c:pt>
                <c:pt idx="35">
                  <c:v>52.05</c:v>
                </c:pt>
                <c:pt idx="36">
                  <c:v>51.874000000000002</c:v>
                </c:pt>
                <c:pt idx="37">
                  <c:v>51.698999999999998</c:v>
                </c:pt>
                <c:pt idx="38">
                  <c:v>51.698999999999998</c:v>
                </c:pt>
                <c:pt idx="39">
                  <c:v>51.523000000000003</c:v>
                </c:pt>
                <c:pt idx="40">
                  <c:v>51.523000000000003</c:v>
                </c:pt>
                <c:pt idx="41">
                  <c:v>51.345999999999997</c:v>
                </c:pt>
                <c:pt idx="42">
                  <c:v>51.345999999999997</c:v>
                </c:pt>
                <c:pt idx="43">
                  <c:v>51.345999999999997</c:v>
                </c:pt>
                <c:pt idx="44">
                  <c:v>51.171999999999997</c:v>
                </c:pt>
                <c:pt idx="45">
                  <c:v>51.171999999999997</c:v>
                </c:pt>
                <c:pt idx="46">
                  <c:v>50.994999999999997</c:v>
                </c:pt>
                <c:pt idx="47">
                  <c:v>50.994999999999997</c:v>
                </c:pt>
                <c:pt idx="48">
                  <c:v>50.819000000000003</c:v>
                </c:pt>
                <c:pt idx="49">
                  <c:v>50.819000000000003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50.466000000000001</c:v>
                </c:pt>
                <c:pt idx="53">
                  <c:v>50.466000000000001</c:v>
                </c:pt>
                <c:pt idx="54">
                  <c:v>50.29</c:v>
                </c:pt>
                <c:pt idx="55">
                  <c:v>50.29</c:v>
                </c:pt>
                <c:pt idx="56">
                  <c:v>50.113</c:v>
                </c:pt>
                <c:pt idx="57">
                  <c:v>50.113</c:v>
                </c:pt>
                <c:pt idx="58">
                  <c:v>49.936999999999998</c:v>
                </c:pt>
                <c:pt idx="59">
                  <c:v>49.936999999999998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49.582000000000001</c:v>
                </c:pt>
                <c:pt idx="64">
                  <c:v>49.582000000000001</c:v>
                </c:pt>
                <c:pt idx="65">
                  <c:v>49.404000000000003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49.404000000000003</c:v>
                </c:pt>
                <c:pt idx="72">
                  <c:v>49.404000000000003</c:v>
                </c:pt>
                <c:pt idx="73">
                  <c:v>49.404000000000003</c:v>
                </c:pt>
                <c:pt idx="74">
                  <c:v>49.404000000000003</c:v>
                </c:pt>
                <c:pt idx="75">
                  <c:v>49.404000000000003</c:v>
                </c:pt>
                <c:pt idx="76">
                  <c:v>49.404000000000003</c:v>
                </c:pt>
                <c:pt idx="77">
                  <c:v>49.404000000000003</c:v>
                </c:pt>
                <c:pt idx="78">
                  <c:v>49.404000000000003</c:v>
                </c:pt>
                <c:pt idx="79">
                  <c:v>49.404000000000003</c:v>
                </c:pt>
                <c:pt idx="80">
                  <c:v>49.404000000000003</c:v>
                </c:pt>
                <c:pt idx="81">
                  <c:v>49.404000000000003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49.759</c:v>
                </c:pt>
                <c:pt idx="87">
                  <c:v>49.759</c:v>
                </c:pt>
                <c:pt idx="88">
                  <c:v>49.759</c:v>
                </c:pt>
                <c:pt idx="89">
                  <c:v>49.936999999999998</c:v>
                </c:pt>
                <c:pt idx="90">
                  <c:v>49.936999999999998</c:v>
                </c:pt>
                <c:pt idx="91">
                  <c:v>50.29</c:v>
                </c:pt>
                <c:pt idx="92">
                  <c:v>51.171999999999997</c:v>
                </c:pt>
                <c:pt idx="93">
                  <c:v>53.798000000000002</c:v>
                </c:pt>
                <c:pt idx="94">
                  <c:v>55.363999999999997</c:v>
                </c:pt>
                <c:pt idx="95">
                  <c:v>55.884</c:v>
                </c:pt>
                <c:pt idx="96">
                  <c:v>55.884</c:v>
                </c:pt>
                <c:pt idx="97">
                  <c:v>56.23</c:v>
                </c:pt>
                <c:pt idx="98">
                  <c:v>56.75</c:v>
                </c:pt>
                <c:pt idx="99">
                  <c:v>58.646999999999998</c:v>
                </c:pt>
                <c:pt idx="100">
                  <c:v>57.784999999999997</c:v>
                </c:pt>
                <c:pt idx="101">
                  <c:v>57.268000000000001</c:v>
                </c:pt>
                <c:pt idx="102">
                  <c:v>56.75</c:v>
                </c:pt>
                <c:pt idx="103">
                  <c:v>56.404000000000003</c:v>
                </c:pt>
                <c:pt idx="104">
                  <c:v>56.404000000000003</c:v>
                </c:pt>
                <c:pt idx="105">
                  <c:v>56.576999999999998</c:v>
                </c:pt>
                <c:pt idx="106">
                  <c:v>56.404000000000003</c:v>
                </c:pt>
                <c:pt idx="107">
                  <c:v>56.23</c:v>
                </c:pt>
                <c:pt idx="108">
                  <c:v>56.23</c:v>
                </c:pt>
                <c:pt idx="109">
                  <c:v>55.710999999999999</c:v>
                </c:pt>
                <c:pt idx="110">
                  <c:v>54.668999999999997</c:v>
                </c:pt>
                <c:pt idx="111">
                  <c:v>53.798000000000002</c:v>
                </c:pt>
                <c:pt idx="112">
                  <c:v>53.448999999999998</c:v>
                </c:pt>
                <c:pt idx="113">
                  <c:v>53.1</c:v>
                </c:pt>
                <c:pt idx="114">
                  <c:v>52.576000000000001</c:v>
                </c:pt>
                <c:pt idx="115">
                  <c:v>52.225000000000001</c:v>
                </c:pt>
                <c:pt idx="116">
                  <c:v>51.698999999999998</c:v>
                </c:pt>
              </c:numCache>
            </c:numRef>
          </c:val>
        </c:ser>
        <c:ser>
          <c:idx val="2"/>
          <c:order val="2"/>
          <c:tx>
            <c:strRef>
              <c:f>'29_NFork_Grove_Springhead_2225'!$E$2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'29_NFork_Grove_Springhead_2225'!$B$13:$B$129</c:f>
              <c:numCache>
                <c:formatCode>m/d/yyyy</c:formatCode>
                <c:ptCount val="117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</c:numCache>
            </c:numRef>
          </c:cat>
          <c:val>
            <c:numRef>
              <c:f>'29_NFork_Grove_Springhead_2225'!$E$13:$E$129</c:f>
              <c:numCache>
                <c:formatCode>General</c:formatCode>
                <c:ptCount val="117"/>
                <c:pt idx="0">
                  <c:v>53.122</c:v>
                </c:pt>
                <c:pt idx="1">
                  <c:v>53.1</c:v>
                </c:pt>
                <c:pt idx="2">
                  <c:v>53.093000000000004</c:v>
                </c:pt>
                <c:pt idx="3">
                  <c:v>53.093000000000004</c:v>
                </c:pt>
                <c:pt idx="4">
                  <c:v>53.1</c:v>
                </c:pt>
                <c:pt idx="5">
                  <c:v>53.1</c:v>
                </c:pt>
                <c:pt idx="6">
                  <c:v>53.1</c:v>
                </c:pt>
                <c:pt idx="7">
                  <c:v>53.093000000000004</c:v>
                </c:pt>
                <c:pt idx="8">
                  <c:v>53.005000000000003</c:v>
                </c:pt>
                <c:pt idx="9">
                  <c:v>52.924999999999997</c:v>
                </c:pt>
                <c:pt idx="10">
                  <c:v>52.859000000000002</c:v>
                </c:pt>
                <c:pt idx="11">
                  <c:v>52.793999999999997</c:v>
                </c:pt>
                <c:pt idx="12">
                  <c:v>52.793999999999997</c:v>
                </c:pt>
                <c:pt idx="13">
                  <c:v>52.75</c:v>
                </c:pt>
                <c:pt idx="14">
                  <c:v>52.75</c:v>
                </c:pt>
                <c:pt idx="15">
                  <c:v>52.75</c:v>
                </c:pt>
                <c:pt idx="16">
                  <c:v>52.685000000000002</c:v>
                </c:pt>
                <c:pt idx="17">
                  <c:v>52.576000000000001</c:v>
                </c:pt>
                <c:pt idx="18">
                  <c:v>52.576000000000001</c:v>
                </c:pt>
                <c:pt idx="19">
                  <c:v>52.576000000000001</c:v>
                </c:pt>
                <c:pt idx="20">
                  <c:v>52.576000000000001</c:v>
                </c:pt>
                <c:pt idx="21">
                  <c:v>52.576000000000001</c:v>
                </c:pt>
                <c:pt idx="22">
                  <c:v>52.445</c:v>
                </c:pt>
                <c:pt idx="23">
                  <c:v>52.401000000000003</c:v>
                </c:pt>
                <c:pt idx="24">
                  <c:v>52.401000000000003</c:v>
                </c:pt>
                <c:pt idx="25">
                  <c:v>52.24</c:v>
                </c:pt>
                <c:pt idx="26">
                  <c:v>52.225000000000001</c:v>
                </c:pt>
                <c:pt idx="27">
                  <c:v>52.225000000000001</c:v>
                </c:pt>
                <c:pt idx="28">
                  <c:v>52.137</c:v>
                </c:pt>
                <c:pt idx="29">
                  <c:v>52.05</c:v>
                </c:pt>
                <c:pt idx="30">
                  <c:v>52.05</c:v>
                </c:pt>
                <c:pt idx="31">
                  <c:v>52.05</c:v>
                </c:pt>
                <c:pt idx="32">
                  <c:v>51.984000000000002</c:v>
                </c:pt>
                <c:pt idx="33">
                  <c:v>51.902999999999999</c:v>
                </c:pt>
                <c:pt idx="34">
                  <c:v>52.027999999999999</c:v>
                </c:pt>
                <c:pt idx="35">
                  <c:v>52.05</c:v>
                </c:pt>
                <c:pt idx="36">
                  <c:v>51.947000000000003</c:v>
                </c:pt>
                <c:pt idx="37">
                  <c:v>51.866999999999997</c:v>
                </c:pt>
                <c:pt idx="38">
                  <c:v>51.698999999999998</c:v>
                </c:pt>
                <c:pt idx="39">
                  <c:v>51.692</c:v>
                </c:pt>
                <c:pt idx="40">
                  <c:v>51.53</c:v>
                </c:pt>
                <c:pt idx="41">
                  <c:v>51.508000000000003</c:v>
                </c:pt>
                <c:pt idx="42">
                  <c:v>51.353000000000002</c:v>
                </c:pt>
                <c:pt idx="43">
                  <c:v>51.345999999999997</c:v>
                </c:pt>
                <c:pt idx="44">
                  <c:v>51.31</c:v>
                </c:pt>
                <c:pt idx="45">
                  <c:v>51.171999999999997</c:v>
                </c:pt>
                <c:pt idx="46">
                  <c:v>51.134999999999998</c:v>
                </c:pt>
                <c:pt idx="47">
                  <c:v>50.994999999999997</c:v>
                </c:pt>
                <c:pt idx="48">
                  <c:v>50.966000000000001</c:v>
                </c:pt>
                <c:pt idx="49">
                  <c:v>50.819000000000003</c:v>
                </c:pt>
                <c:pt idx="50">
                  <c:v>50.753</c:v>
                </c:pt>
                <c:pt idx="51">
                  <c:v>50.643000000000001</c:v>
                </c:pt>
                <c:pt idx="52">
                  <c:v>50.481000000000002</c:v>
                </c:pt>
                <c:pt idx="53">
                  <c:v>50.466000000000001</c:v>
                </c:pt>
                <c:pt idx="54">
                  <c:v>50.305</c:v>
                </c:pt>
                <c:pt idx="55">
                  <c:v>50.29</c:v>
                </c:pt>
                <c:pt idx="56">
                  <c:v>50.201000000000001</c:v>
                </c:pt>
                <c:pt idx="57">
                  <c:v>50.113</c:v>
                </c:pt>
                <c:pt idx="58">
                  <c:v>50.04</c:v>
                </c:pt>
                <c:pt idx="59">
                  <c:v>49.936999999999998</c:v>
                </c:pt>
                <c:pt idx="60">
                  <c:v>49.914999999999999</c:v>
                </c:pt>
                <c:pt idx="61">
                  <c:v>49.759</c:v>
                </c:pt>
                <c:pt idx="62">
                  <c:v>49.759</c:v>
                </c:pt>
                <c:pt idx="63">
                  <c:v>49.728999999999999</c:v>
                </c:pt>
                <c:pt idx="64">
                  <c:v>49.582000000000001</c:v>
                </c:pt>
                <c:pt idx="65">
                  <c:v>49.508000000000003</c:v>
                </c:pt>
                <c:pt idx="66">
                  <c:v>49.404000000000003</c:v>
                </c:pt>
                <c:pt idx="67">
                  <c:v>49.404000000000003</c:v>
                </c:pt>
                <c:pt idx="68">
                  <c:v>49.404000000000003</c:v>
                </c:pt>
                <c:pt idx="69">
                  <c:v>49.404000000000003</c:v>
                </c:pt>
                <c:pt idx="70">
                  <c:v>49.404000000000003</c:v>
                </c:pt>
                <c:pt idx="71">
                  <c:v>49.404000000000003</c:v>
                </c:pt>
                <c:pt idx="72">
                  <c:v>49.404000000000003</c:v>
                </c:pt>
                <c:pt idx="73">
                  <c:v>49.404000000000003</c:v>
                </c:pt>
                <c:pt idx="74">
                  <c:v>49.404000000000003</c:v>
                </c:pt>
                <c:pt idx="75">
                  <c:v>49.404000000000003</c:v>
                </c:pt>
                <c:pt idx="76">
                  <c:v>49.404000000000003</c:v>
                </c:pt>
                <c:pt idx="77">
                  <c:v>49.404000000000003</c:v>
                </c:pt>
                <c:pt idx="78">
                  <c:v>49.404000000000003</c:v>
                </c:pt>
                <c:pt idx="79">
                  <c:v>49.404000000000003</c:v>
                </c:pt>
                <c:pt idx="80">
                  <c:v>49.441000000000003</c:v>
                </c:pt>
                <c:pt idx="81">
                  <c:v>49.56</c:v>
                </c:pt>
                <c:pt idx="82">
                  <c:v>49.582000000000001</c:v>
                </c:pt>
                <c:pt idx="83">
                  <c:v>49.582000000000001</c:v>
                </c:pt>
                <c:pt idx="84">
                  <c:v>49.582000000000001</c:v>
                </c:pt>
                <c:pt idx="85">
                  <c:v>49.625999999999998</c:v>
                </c:pt>
                <c:pt idx="86">
                  <c:v>49.759</c:v>
                </c:pt>
                <c:pt idx="87">
                  <c:v>49.759</c:v>
                </c:pt>
                <c:pt idx="88">
                  <c:v>49.832999999999998</c:v>
                </c:pt>
                <c:pt idx="89">
                  <c:v>49.936999999999998</c:v>
                </c:pt>
                <c:pt idx="90">
                  <c:v>50.143000000000001</c:v>
                </c:pt>
                <c:pt idx="91">
                  <c:v>50.65</c:v>
                </c:pt>
                <c:pt idx="92">
                  <c:v>52.567</c:v>
                </c:pt>
                <c:pt idx="93">
                  <c:v>54.878999999999998</c:v>
                </c:pt>
                <c:pt idx="94">
                  <c:v>55.616999999999997</c:v>
                </c:pt>
                <c:pt idx="95">
                  <c:v>55.884</c:v>
                </c:pt>
                <c:pt idx="96">
                  <c:v>55.92</c:v>
                </c:pt>
                <c:pt idx="97">
                  <c:v>56.576999999999998</c:v>
                </c:pt>
                <c:pt idx="98">
                  <c:v>57.771000000000001</c:v>
                </c:pt>
                <c:pt idx="99">
                  <c:v>59.042000000000002</c:v>
                </c:pt>
                <c:pt idx="100">
                  <c:v>58.188000000000002</c:v>
                </c:pt>
                <c:pt idx="101">
                  <c:v>57.476999999999997</c:v>
                </c:pt>
                <c:pt idx="102">
                  <c:v>56.966000000000001</c:v>
                </c:pt>
                <c:pt idx="103">
                  <c:v>56.576999999999998</c:v>
                </c:pt>
                <c:pt idx="104">
                  <c:v>56.540999999999997</c:v>
                </c:pt>
                <c:pt idx="105">
                  <c:v>56.576999999999998</c:v>
                </c:pt>
                <c:pt idx="106">
                  <c:v>56.540999999999997</c:v>
                </c:pt>
                <c:pt idx="107">
                  <c:v>56.368000000000002</c:v>
                </c:pt>
                <c:pt idx="108">
                  <c:v>56.23</c:v>
                </c:pt>
                <c:pt idx="109">
                  <c:v>55.978000000000002</c:v>
                </c:pt>
                <c:pt idx="110">
                  <c:v>55.037999999999997</c:v>
                </c:pt>
                <c:pt idx="111">
                  <c:v>54.241999999999997</c:v>
                </c:pt>
                <c:pt idx="112">
                  <c:v>53.768999999999998</c:v>
                </c:pt>
                <c:pt idx="113">
                  <c:v>53.411999999999999</c:v>
                </c:pt>
                <c:pt idx="114">
                  <c:v>52.932000000000002</c:v>
                </c:pt>
                <c:pt idx="115">
                  <c:v>52.444000000000003</c:v>
                </c:pt>
                <c:pt idx="116">
                  <c:v>51.947000000000003</c:v>
                </c:pt>
              </c:numCache>
            </c:numRef>
          </c:val>
        </c:ser>
        <c:ser>
          <c:idx val="3"/>
          <c:order val="3"/>
          <c:tx>
            <c:strRef>
              <c:f>'29_NFork_Grove_Springhead_2225'!$F$2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'29_NFork_Grove_Springhead_2225'!$B$13:$B$129</c:f>
              <c:numCache>
                <c:formatCode>m/d/yyyy</c:formatCode>
                <c:ptCount val="117"/>
                <c:pt idx="0">
                  <c:v>41426</c:v>
                </c:pt>
                <c:pt idx="1">
                  <c:v>41427</c:v>
                </c:pt>
                <c:pt idx="2">
                  <c:v>41428</c:v>
                </c:pt>
                <c:pt idx="3">
                  <c:v>41429</c:v>
                </c:pt>
                <c:pt idx="4">
                  <c:v>41430</c:v>
                </c:pt>
                <c:pt idx="5">
                  <c:v>41431</c:v>
                </c:pt>
                <c:pt idx="6">
                  <c:v>41432</c:v>
                </c:pt>
                <c:pt idx="7">
                  <c:v>41433</c:v>
                </c:pt>
                <c:pt idx="8">
                  <c:v>41434</c:v>
                </c:pt>
                <c:pt idx="9">
                  <c:v>41435</c:v>
                </c:pt>
                <c:pt idx="10">
                  <c:v>41436</c:v>
                </c:pt>
                <c:pt idx="11">
                  <c:v>41437</c:v>
                </c:pt>
                <c:pt idx="12">
                  <c:v>41438</c:v>
                </c:pt>
                <c:pt idx="13">
                  <c:v>41439</c:v>
                </c:pt>
                <c:pt idx="14">
                  <c:v>41440</c:v>
                </c:pt>
                <c:pt idx="15">
                  <c:v>41441</c:v>
                </c:pt>
                <c:pt idx="16">
                  <c:v>41442</c:v>
                </c:pt>
                <c:pt idx="17">
                  <c:v>41443</c:v>
                </c:pt>
                <c:pt idx="18">
                  <c:v>41444</c:v>
                </c:pt>
                <c:pt idx="19">
                  <c:v>41445</c:v>
                </c:pt>
                <c:pt idx="20">
                  <c:v>41446</c:v>
                </c:pt>
                <c:pt idx="21">
                  <c:v>41447</c:v>
                </c:pt>
                <c:pt idx="22">
                  <c:v>41448</c:v>
                </c:pt>
                <c:pt idx="23">
                  <c:v>41449</c:v>
                </c:pt>
                <c:pt idx="24">
                  <c:v>41450</c:v>
                </c:pt>
                <c:pt idx="25">
                  <c:v>41451</c:v>
                </c:pt>
                <c:pt idx="26">
                  <c:v>41452</c:v>
                </c:pt>
                <c:pt idx="27">
                  <c:v>41453</c:v>
                </c:pt>
                <c:pt idx="28">
                  <c:v>41454</c:v>
                </c:pt>
                <c:pt idx="29">
                  <c:v>41455</c:v>
                </c:pt>
                <c:pt idx="30">
                  <c:v>41456</c:v>
                </c:pt>
                <c:pt idx="31">
                  <c:v>41457</c:v>
                </c:pt>
                <c:pt idx="32">
                  <c:v>41458</c:v>
                </c:pt>
                <c:pt idx="33">
                  <c:v>41459</c:v>
                </c:pt>
                <c:pt idx="34">
                  <c:v>41460</c:v>
                </c:pt>
                <c:pt idx="35">
                  <c:v>41461</c:v>
                </c:pt>
                <c:pt idx="36">
                  <c:v>41462</c:v>
                </c:pt>
                <c:pt idx="37">
                  <c:v>41463</c:v>
                </c:pt>
                <c:pt idx="38">
                  <c:v>41464</c:v>
                </c:pt>
                <c:pt idx="39">
                  <c:v>41465</c:v>
                </c:pt>
                <c:pt idx="40">
                  <c:v>41466</c:v>
                </c:pt>
                <c:pt idx="41">
                  <c:v>41467</c:v>
                </c:pt>
                <c:pt idx="42">
                  <c:v>41468</c:v>
                </c:pt>
                <c:pt idx="43">
                  <c:v>41469</c:v>
                </c:pt>
                <c:pt idx="44">
                  <c:v>41470</c:v>
                </c:pt>
                <c:pt idx="45">
                  <c:v>41471</c:v>
                </c:pt>
                <c:pt idx="46">
                  <c:v>41472</c:v>
                </c:pt>
                <c:pt idx="47">
                  <c:v>41473</c:v>
                </c:pt>
                <c:pt idx="48">
                  <c:v>41474</c:v>
                </c:pt>
                <c:pt idx="49">
                  <c:v>41475</c:v>
                </c:pt>
                <c:pt idx="50">
                  <c:v>41476</c:v>
                </c:pt>
                <c:pt idx="51">
                  <c:v>41477</c:v>
                </c:pt>
                <c:pt idx="52">
                  <c:v>41478</c:v>
                </c:pt>
                <c:pt idx="53">
                  <c:v>41479</c:v>
                </c:pt>
                <c:pt idx="54">
                  <c:v>41480</c:v>
                </c:pt>
                <c:pt idx="55">
                  <c:v>41481</c:v>
                </c:pt>
                <c:pt idx="56">
                  <c:v>41482</c:v>
                </c:pt>
                <c:pt idx="57">
                  <c:v>41483</c:v>
                </c:pt>
                <c:pt idx="58">
                  <c:v>41484</c:v>
                </c:pt>
                <c:pt idx="59">
                  <c:v>41485</c:v>
                </c:pt>
                <c:pt idx="60">
                  <c:v>41486</c:v>
                </c:pt>
                <c:pt idx="61">
                  <c:v>41487</c:v>
                </c:pt>
                <c:pt idx="62">
                  <c:v>41488</c:v>
                </c:pt>
                <c:pt idx="63">
                  <c:v>41489</c:v>
                </c:pt>
                <c:pt idx="64">
                  <c:v>41490</c:v>
                </c:pt>
                <c:pt idx="65">
                  <c:v>41491</c:v>
                </c:pt>
                <c:pt idx="66">
                  <c:v>41492</c:v>
                </c:pt>
                <c:pt idx="67">
                  <c:v>41493</c:v>
                </c:pt>
                <c:pt idx="68">
                  <c:v>41494</c:v>
                </c:pt>
                <c:pt idx="69">
                  <c:v>41495</c:v>
                </c:pt>
                <c:pt idx="70">
                  <c:v>41496</c:v>
                </c:pt>
                <c:pt idx="71">
                  <c:v>41497</c:v>
                </c:pt>
                <c:pt idx="72">
                  <c:v>41498</c:v>
                </c:pt>
                <c:pt idx="73">
                  <c:v>41499</c:v>
                </c:pt>
                <c:pt idx="74">
                  <c:v>41500</c:v>
                </c:pt>
                <c:pt idx="75">
                  <c:v>41501</c:v>
                </c:pt>
                <c:pt idx="76">
                  <c:v>41502</c:v>
                </c:pt>
                <c:pt idx="77">
                  <c:v>41503</c:v>
                </c:pt>
                <c:pt idx="78">
                  <c:v>41504</c:v>
                </c:pt>
                <c:pt idx="79">
                  <c:v>41505</c:v>
                </c:pt>
                <c:pt idx="80">
                  <c:v>41506</c:v>
                </c:pt>
                <c:pt idx="81">
                  <c:v>41507</c:v>
                </c:pt>
                <c:pt idx="82">
                  <c:v>41508</c:v>
                </c:pt>
                <c:pt idx="83">
                  <c:v>41509</c:v>
                </c:pt>
                <c:pt idx="84">
                  <c:v>41510</c:v>
                </c:pt>
                <c:pt idx="85">
                  <c:v>41511</c:v>
                </c:pt>
                <c:pt idx="86">
                  <c:v>41512</c:v>
                </c:pt>
                <c:pt idx="87">
                  <c:v>41513</c:v>
                </c:pt>
                <c:pt idx="88">
                  <c:v>41514</c:v>
                </c:pt>
                <c:pt idx="89">
                  <c:v>41515</c:v>
                </c:pt>
                <c:pt idx="90">
                  <c:v>41516</c:v>
                </c:pt>
                <c:pt idx="91">
                  <c:v>41517</c:v>
                </c:pt>
                <c:pt idx="92">
                  <c:v>41518</c:v>
                </c:pt>
                <c:pt idx="93">
                  <c:v>41519</c:v>
                </c:pt>
                <c:pt idx="94">
                  <c:v>41520</c:v>
                </c:pt>
                <c:pt idx="95">
                  <c:v>41521</c:v>
                </c:pt>
                <c:pt idx="96">
                  <c:v>41522</c:v>
                </c:pt>
                <c:pt idx="97">
                  <c:v>41523</c:v>
                </c:pt>
                <c:pt idx="98">
                  <c:v>41524</c:v>
                </c:pt>
                <c:pt idx="99">
                  <c:v>41525</c:v>
                </c:pt>
                <c:pt idx="100">
                  <c:v>41526</c:v>
                </c:pt>
                <c:pt idx="101">
                  <c:v>41527</c:v>
                </c:pt>
                <c:pt idx="102">
                  <c:v>41528</c:v>
                </c:pt>
                <c:pt idx="103">
                  <c:v>41529</c:v>
                </c:pt>
                <c:pt idx="104">
                  <c:v>41530</c:v>
                </c:pt>
                <c:pt idx="105">
                  <c:v>41531</c:v>
                </c:pt>
                <c:pt idx="106">
                  <c:v>41532</c:v>
                </c:pt>
                <c:pt idx="107">
                  <c:v>41533</c:v>
                </c:pt>
                <c:pt idx="108">
                  <c:v>41534</c:v>
                </c:pt>
                <c:pt idx="109">
                  <c:v>41535</c:v>
                </c:pt>
                <c:pt idx="110">
                  <c:v>41536</c:v>
                </c:pt>
                <c:pt idx="111">
                  <c:v>41537</c:v>
                </c:pt>
                <c:pt idx="112">
                  <c:v>41538</c:v>
                </c:pt>
                <c:pt idx="113">
                  <c:v>41539</c:v>
                </c:pt>
                <c:pt idx="114">
                  <c:v>41540</c:v>
                </c:pt>
                <c:pt idx="115">
                  <c:v>41541</c:v>
                </c:pt>
                <c:pt idx="116">
                  <c:v>41542</c:v>
                </c:pt>
              </c:numCache>
            </c:numRef>
          </c:cat>
          <c:val>
            <c:numRef>
              <c:f>'29_NFork_Grove_Springhead_2225'!$F$13:$F$129</c:f>
              <c:numCache>
                <c:formatCode>0.0</c:formatCode>
                <c:ptCount val="11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</c:numCache>
            </c:numRef>
          </c:val>
        </c:ser>
        <c:dLbls/>
        <c:marker val="1"/>
        <c:axId val="66026880"/>
        <c:axId val="70059136"/>
      </c:lineChart>
      <c:dateAx>
        <c:axId val="66026880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0059136"/>
        <c:crosses val="autoZero"/>
        <c:auto val="1"/>
        <c:lblOffset val="100"/>
        <c:baseTimeUnit val="days"/>
      </c:dateAx>
      <c:valAx>
        <c:axId val="70059136"/>
        <c:scaling>
          <c:orientation val="minMax"/>
          <c:max val="60"/>
          <c:min val="48"/>
        </c:scaling>
        <c:axPos val="l"/>
        <c:majorGridlines/>
        <c:numFmt formatCode="General" sourceLinked="1"/>
        <c:tickLblPos val="nextTo"/>
        <c:crossAx val="66026880"/>
        <c:crosses val="autoZero"/>
        <c:crossBetween val="between"/>
        <c:majorUnit val="1"/>
      </c:val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231322</xdr:colOff>
      <xdr:row>4</xdr:row>
      <xdr:rowOff>159658</xdr:rowOff>
    </xdr:from>
    <xdr:to>
      <xdr:col>26</xdr:col>
      <xdr:colOff>195489</xdr:colOff>
      <xdr:row>36</xdr:row>
      <xdr:rowOff>159659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9"/>
  <sheetViews>
    <sheetView tabSelected="1" workbookViewId="0">
      <selection activeCell="I4" sqref="I4"/>
    </sheetView>
  </sheetViews>
  <sheetFormatPr defaultRowHeight="15"/>
  <cols>
    <col min="2" max="2" width="13.85546875" bestFit="1" customWidth="1"/>
    <col min="3" max="3" width="13.5703125" bestFit="1" customWidth="1"/>
    <col min="4" max="4" width="13.28515625" bestFit="1" customWidth="1"/>
    <col min="5" max="5" width="13.140625" bestFit="1" customWidth="1"/>
    <col min="6" max="6" width="19.28515625" customWidth="1"/>
    <col min="7" max="7" width="13.28515625" customWidth="1"/>
    <col min="8" max="8" width="5.140625" customWidth="1"/>
    <col min="9" max="9" width="8.28515625" customWidth="1"/>
    <col min="10" max="10" width="3.7109375" customWidth="1"/>
    <col min="11" max="11" width="9.140625" customWidth="1"/>
    <col min="12" max="12" width="5.5703125" customWidth="1"/>
    <col min="13" max="13" width="10.140625" customWidth="1"/>
    <col min="14" max="14" width="5.7109375" customWidth="1"/>
    <col min="15" max="15" width="6" customWidth="1"/>
    <col min="16" max="16" width="5.7109375" customWidth="1"/>
    <col min="17" max="17" width="5.42578125" customWidth="1"/>
    <col min="18" max="18" width="7.85546875" customWidth="1"/>
  </cols>
  <sheetData>
    <row r="1" spans="1:18" ht="15.75" thickBot="1">
      <c r="A1" t="s">
        <v>0</v>
      </c>
    </row>
    <row r="2" spans="1:18" ht="75.75" thickBot="1">
      <c r="A2" t="s">
        <v>1</v>
      </c>
      <c r="B2" t="s">
        <v>2</v>
      </c>
      <c r="C2" t="s">
        <v>3</v>
      </c>
      <c r="D2" t="s">
        <v>4</v>
      </c>
      <c r="E2" t="s">
        <v>5</v>
      </c>
      <c r="F2" s="2" t="s">
        <v>6</v>
      </c>
      <c r="G2" s="3" t="s">
        <v>7</v>
      </c>
      <c r="H2" s="4">
        <f>COUNTIF(C13:C129,"&gt;78")</f>
        <v>0</v>
      </c>
      <c r="I2" s="3" t="s">
        <v>8</v>
      </c>
      <c r="J2" s="5">
        <f>COUNTIF(C13:C129,"&gt;70")</f>
        <v>0</v>
      </c>
      <c r="K2" s="6" t="s">
        <v>9</v>
      </c>
      <c r="L2" s="7">
        <f>AVERAGE(E13:E129)</f>
        <v>52.073470085470106</v>
      </c>
      <c r="M2" s="6" t="s">
        <v>10</v>
      </c>
      <c r="N2" s="7">
        <f>MEDIAN(C13:E129)</f>
        <v>52.027999999999999</v>
      </c>
      <c r="O2" s="8" t="s">
        <v>11</v>
      </c>
      <c r="P2" s="7">
        <f>MAX(C13:C129)</f>
        <v>59.337000000000003</v>
      </c>
      <c r="Q2" s="8" t="s">
        <v>12</v>
      </c>
      <c r="R2" s="7">
        <f>MIN(D13:D129)</f>
        <v>49.404000000000003</v>
      </c>
    </row>
    <row r="3" spans="1:18">
      <c r="A3">
        <v>1</v>
      </c>
      <c r="B3" s="1">
        <v>41416</v>
      </c>
      <c r="C3">
        <v>68.591999999999999</v>
      </c>
      <c r="D3">
        <v>53.622999999999998</v>
      </c>
      <c r="E3">
        <v>55.402999999999999</v>
      </c>
      <c r="F3" s="9">
        <v>78</v>
      </c>
    </row>
    <row r="4" spans="1:18">
      <c r="A4">
        <v>2</v>
      </c>
      <c r="B4" s="1">
        <v>41417</v>
      </c>
      <c r="C4">
        <v>53.798000000000002</v>
      </c>
      <c r="D4">
        <v>53.622999999999998</v>
      </c>
      <c r="E4">
        <v>53.673999999999999</v>
      </c>
      <c r="F4" s="9">
        <v>78</v>
      </c>
    </row>
    <row r="5" spans="1:18">
      <c r="A5">
        <v>3</v>
      </c>
      <c r="B5" s="1">
        <v>41418</v>
      </c>
      <c r="C5">
        <v>53.798000000000002</v>
      </c>
      <c r="D5">
        <v>53.798000000000002</v>
      </c>
      <c r="E5">
        <v>53.798000000000002</v>
      </c>
      <c r="F5" s="9">
        <v>78</v>
      </c>
    </row>
    <row r="6" spans="1:18">
      <c r="A6">
        <v>4</v>
      </c>
      <c r="B6" s="1">
        <v>41419</v>
      </c>
      <c r="C6">
        <v>53.798000000000002</v>
      </c>
      <c r="D6">
        <v>53.622999999999998</v>
      </c>
      <c r="E6">
        <v>53.680999999999997</v>
      </c>
      <c r="F6" s="9">
        <v>78</v>
      </c>
    </row>
    <row r="7" spans="1:18">
      <c r="A7">
        <v>5</v>
      </c>
      <c r="B7" s="1">
        <v>41420</v>
      </c>
      <c r="C7">
        <v>53.622999999999998</v>
      </c>
      <c r="D7">
        <v>53.448999999999998</v>
      </c>
      <c r="E7">
        <v>53.587000000000003</v>
      </c>
      <c r="F7" s="9">
        <v>78</v>
      </c>
    </row>
    <row r="8" spans="1:18">
      <c r="A8">
        <v>6</v>
      </c>
      <c r="B8" s="1">
        <v>41421</v>
      </c>
      <c r="C8">
        <v>53.448999999999998</v>
      </c>
      <c r="D8">
        <v>53.448999999999998</v>
      </c>
      <c r="E8">
        <v>53.448999999999998</v>
      </c>
      <c r="F8" s="9">
        <v>78</v>
      </c>
    </row>
    <row r="9" spans="1:18">
      <c r="A9">
        <v>7</v>
      </c>
      <c r="B9" s="1">
        <v>41422</v>
      </c>
      <c r="C9">
        <v>53.448999999999998</v>
      </c>
      <c r="D9">
        <v>53.274000000000001</v>
      </c>
      <c r="E9">
        <v>53.383000000000003</v>
      </c>
      <c r="F9" s="9">
        <v>78</v>
      </c>
    </row>
    <row r="10" spans="1:18">
      <c r="A10">
        <v>8</v>
      </c>
      <c r="B10" s="1">
        <v>41423</v>
      </c>
      <c r="C10">
        <v>53.274000000000001</v>
      </c>
      <c r="D10">
        <v>53.274000000000001</v>
      </c>
      <c r="E10">
        <v>53.274000000000001</v>
      </c>
      <c r="F10" s="9">
        <v>78</v>
      </c>
    </row>
    <row r="11" spans="1:18">
      <c r="A11">
        <v>9</v>
      </c>
      <c r="B11" s="1">
        <v>41424</v>
      </c>
      <c r="C11">
        <v>53.274000000000001</v>
      </c>
      <c r="D11">
        <v>53.274000000000001</v>
      </c>
      <c r="E11">
        <v>53.274000000000001</v>
      </c>
      <c r="F11" s="9">
        <v>78</v>
      </c>
    </row>
    <row r="12" spans="1:18">
      <c r="A12">
        <v>10</v>
      </c>
      <c r="B12" s="1">
        <v>41425</v>
      </c>
      <c r="C12">
        <v>53.274000000000001</v>
      </c>
      <c r="D12">
        <v>53.1</v>
      </c>
      <c r="E12">
        <v>53.252000000000002</v>
      </c>
      <c r="F12" s="9">
        <v>78</v>
      </c>
    </row>
    <row r="13" spans="1:18">
      <c r="A13">
        <v>11</v>
      </c>
      <c r="B13" s="1">
        <v>41426</v>
      </c>
      <c r="C13">
        <v>53.274000000000001</v>
      </c>
      <c r="D13">
        <v>53.1</v>
      </c>
      <c r="E13">
        <v>53.122</v>
      </c>
      <c r="F13" s="9">
        <v>78</v>
      </c>
    </row>
    <row r="14" spans="1:18">
      <c r="A14">
        <v>12</v>
      </c>
      <c r="B14" s="1">
        <v>41427</v>
      </c>
      <c r="C14">
        <v>53.1</v>
      </c>
      <c r="D14">
        <v>53.1</v>
      </c>
      <c r="E14">
        <v>53.1</v>
      </c>
      <c r="F14" s="9">
        <v>78</v>
      </c>
    </row>
    <row r="15" spans="1:18">
      <c r="A15">
        <v>13</v>
      </c>
      <c r="B15" s="1">
        <v>41428</v>
      </c>
      <c r="C15">
        <v>53.1</v>
      </c>
      <c r="D15">
        <v>52.924999999999997</v>
      </c>
      <c r="E15">
        <v>53.093000000000004</v>
      </c>
      <c r="F15" s="9">
        <v>78</v>
      </c>
    </row>
    <row r="16" spans="1:18">
      <c r="A16">
        <v>14</v>
      </c>
      <c r="B16" s="1">
        <v>41429</v>
      </c>
      <c r="C16">
        <v>53.1</v>
      </c>
      <c r="D16">
        <v>52.924999999999997</v>
      </c>
      <c r="E16">
        <v>53.093000000000004</v>
      </c>
      <c r="F16" s="9">
        <v>78</v>
      </c>
    </row>
    <row r="17" spans="1:6">
      <c r="A17">
        <v>15</v>
      </c>
      <c r="B17" s="1">
        <v>41430</v>
      </c>
      <c r="C17">
        <v>53.1</v>
      </c>
      <c r="D17">
        <v>53.1</v>
      </c>
      <c r="E17">
        <v>53.1</v>
      </c>
      <c r="F17" s="9">
        <v>78</v>
      </c>
    </row>
    <row r="18" spans="1:6">
      <c r="A18">
        <v>16</v>
      </c>
      <c r="B18" s="1">
        <v>41431</v>
      </c>
      <c r="C18">
        <v>53.1</v>
      </c>
      <c r="D18">
        <v>53.1</v>
      </c>
      <c r="E18">
        <v>53.1</v>
      </c>
      <c r="F18" s="9">
        <v>78</v>
      </c>
    </row>
    <row r="19" spans="1:6">
      <c r="A19">
        <v>17</v>
      </c>
      <c r="B19" s="1">
        <v>41432</v>
      </c>
      <c r="C19">
        <v>53.1</v>
      </c>
      <c r="D19">
        <v>53.1</v>
      </c>
      <c r="E19">
        <v>53.1</v>
      </c>
      <c r="F19" s="9">
        <v>78</v>
      </c>
    </row>
    <row r="20" spans="1:6">
      <c r="A20">
        <v>18</v>
      </c>
      <c r="B20" s="1">
        <v>41433</v>
      </c>
      <c r="C20">
        <v>53.1</v>
      </c>
      <c r="D20">
        <v>52.924999999999997</v>
      </c>
      <c r="E20">
        <v>53.093000000000004</v>
      </c>
      <c r="F20" s="9">
        <v>78</v>
      </c>
    </row>
    <row r="21" spans="1:6">
      <c r="A21">
        <v>19</v>
      </c>
      <c r="B21" s="1">
        <v>41434</v>
      </c>
      <c r="C21">
        <v>53.1</v>
      </c>
      <c r="D21">
        <v>52.924999999999997</v>
      </c>
      <c r="E21">
        <v>53.005000000000003</v>
      </c>
      <c r="F21" s="9">
        <v>78</v>
      </c>
    </row>
    <row r="22" spans="1:6">
      <c r="A22">
        <v>20</v>
      </c>
      <c r="B22" s="1">
        <v>41435</v>
      </c>
      <c r="C22">
        <v>52.924999999999997</v>
      </c>
      <c r="D22">
        <v>52.924999999999997</v>
      </c>
      <c r="E22">
        <v>52.924999999999997</v>
      </c>
      <c r="F22" s="9">
        <v>78</v>
      </c>
    </row>
    <row r="23" spans="1:6">
      <c r="A23">
        <v>21</v>
      </c>
      <c r="B23" s="1">
        <v>41436</v>
      </c>
      <c r="C23">
        <v>52.924999999999997</v>
      </c>
      <c r="D23">
        <v>52.75</v>
      </c>
      <c r="E23">
        <v>52.859000000000002</v>
      </c>
      <c r="F23" s="9">
        <v>78</v>
      </c>
    </row>
    <row r="24" spans="1:6">
      <c r="A24">
        <v>22</v>
      </c>
      <c r="B24" s="1">
        <v>41437</v>
      </c>
      <c r="C24">
        <v>52.924999999999997</v>
      </c>
      <c r="D24">
        <v>52.75</v>
      </c>
      <c r="E24">
        <v>52.793999999999997</v>
      </c>
      <c r="F24" s="9">
        <v>78</v>
      </c>
    </row>
    <row r="25" spans="1:6">
      <c r="A25">
        <v>23</v>
      </c>
      <c r="B25" s="1">
        <v>41438</v>
      </c>
      <c r="C25">
        <v>52.924999999999997</v>
      </c>
      <c r="D25">
        <v>52.75</v>
      </c>
      <c r="E25">
        <v>52.793999999999997</v>
      </c>
      <c r="F25" s="9">
        <v>78</v>
      </c>
    </row>
    <row r="26" spans="1:6">
      <c r="A26">
        <v>24</v>
      </c>
      <c r="B26" s="1">
        <v>41439</v>
      </c>
      <c r="C26">
        <v>52.75</v>
      </c>
      <c r="D26">
        <v>52.75</v>
      </c>
      <c r="E26">
        <v>52.75</v>
      </c>
      <c r="F26" s="9">
        <v>78</v>
      </c>
    </row>
    <row r="27" spans="1:6">
      <c r="A27">
        <v>25</v>
      </c>
      <c r="B27" s="1">
        <v>41440</v>
      </c>
      <c r="C27">
        <v>52.75</v>
      </c>
      <c r="D27">
        <v>52.75</v>
      </c>
      <c r="E27">
        <v>52.75</v>
      </c>
      <c r="F27" s="9">
        <v>78</v>
      </c>
    </row>
    <row r="28" spans="1:6">
      <c r="A28">
        <v>26</v>
      </c>
      <c r="B28" s="1">
        <v>41441</v>
      </c>
      <c r="C28">
        <v>52.75</v>
      </c>
      <c r="D28">
        <v>52.75</v>
      </c>
      <c r="E28">
        <v>52.75</v>
      </c>
      <c r="F28" s="9">
        <v>78</v>
      </c>
    </row>
    <row r="29" spans="1:6">
      <c r="A29">
        <v>27</v>
      </c>
      <c r="B29" s="1">
        <v>41442</v>
      </c>
      <c r="C29">
        <v>52.75</v>
      </c>
      <c r="D29">
        <v>52.576000000000001</v>
      </c>
      <c r="E29">
        <v>52.685000000000002</v>
      </c>
      <c r="F29" s="9">
        <v>78</v>
      </c>
    </row>
    <row r="30" spans="1:6">
      <c r="A30">
        <v>28</v>
      </c>
      <c r="B30" s="1">
        <v>41443</v>
      </c>
      <c r="C30">
        <v>52.576000000000001</v>
      </c>
      <c r="D30">
        <v>52.576000000000001</v>
      </c>
      <c r="E30">
        <v>52.576000000000001</v>
      </c>
      <c r="F30" s="9">
        <v>78</v>
      </c>
    </row>
    <row r="31" spans="1:6">
      <c r="A31">
        <v>29</v>
      </c>
      <c r="B31" s="1">
        <v>41444</v>
      </c>
      <c r="C31">
        <v>52.576000000000001</v>
      </c>
      <c r="D31">
        <v>52.576000000000001</v>
      </c>
      <c r="E31">
        <v>52.576000000000001</v>
      </c>
      <c r="F31" s="9">
        <v>78</v>
      </c>
    </row>
    <row r="32" spans="1:6">
      <c r="A32">
        <v>30</v>
      </c>
      <c r="B32" s="1">
        <v>41445</v>
      </c>
      <c r="C32">
        <v>52.576000000000001</v>
      </c>
      <c r="D32">
        <v>52.576000000000001</v>
      </c>
      <c r="E32">
        <v>52.576000000000001</v>
      </c>
      <c r="F32" s="9">
        <v>78</v>
      </c>
    </row>
    <row r="33" spans="1:12">
      <c r="A33">
        <v>31</v>
      </c>
      <c r="B33" s="1">
        <v>41446</v>
      </c>
      <c r="C33">
        <v>52.576000000000001</v>
      </c>
      <c r="D33">
        <v>52.576000000000001</v>
      </c>
      <c r="E33">
        <v>52.576000000000001</v>
      </c>
      <c r="F33" s="9">
        <v>78</v>
      </c>
    </row>
    <row r="34" spans="1:12">
      <c r="A34">
        <v>32</v>
      </c>
      <c r="B34" s="1">
        <v>41447</v>
      </c>
      <c r="C34">
        <v>52.576000000000001</v>
      </c>
      <c r="D34">
        <v>52.576000000000001</v>
      </c>
      <c r="E34">
        <v>52.576000000000001</v>
      </c>
      <c r="F34" s="9">
        <v>78</v>
      </c>
    </row>
    <row r="35" spans="1:12">
      <c r="A35">
        <v>33</v>
      </c>
      <c r="B35" s="1">
        <v>41448</v>
      </c>
      <c r="C35">
        <v>52.576000000000001</v>
      </c>
      <c r="D35">
        <v>52.401000000000003</v>
      </c>
      <c r="E35">
        <v>52.445</v>
      </c>
      <c r="F35" s="9">
        <v>78</v>
      </c>
    </row>
    <row r="36" spans="1:12">
      <c r="A36">
        <v>34</v>
      </c>
      <c r="B36" s="1">
        <v>41449</v>
      </c>
      <c r="C36">
        <v>52.401000000000003</v>
      </c>
      <c r="D36">
        <v>52.401000000000003</v>
      </c>
      <c r="E36">
        <v>52.401000000000003</v>
      </c>
      <c r="F36" s="9">
        <v>78</v>
      </c>
    </row>
    <row r="37" spans="1:12">
      <c r="A37">
        <v>35</v>
      </c>
      <c r="B37" s="1">
        <v>41450</v>
      </c>
      <c r="C37">
        <v>52.401000000000003</v>
      </c>
      <c r="D37">
        <v>52.401000000000003</v>
      </c>
      <c r="E37">
        <v>52.401000000000003</v>
      </c>
      <c r="F37" s="9">
        <v>78</v>
      </c>
    </row>
    <row r="38" spans="1:12">
      <c r="A38">
        <v>36</v>
      </c>
      <c r="B38" s="1">
        <v>41451</v>
      </c>
      <c r="C38">
        <v>52.401000000000003</v>
      </c>
      <c r="D38">
        <v>52.225000000000001</v>
      </c>
      <c r="E38">
        <v>52.24</v>
      </c>
      <c r="F38" s="9">
        <v>78</v>
      </c>
    </row>
    <row r="39" spans="1:12">
      <c r="A39">
        <v>37</v>
      </c>
      <c r="B39" s="1">
        <v>41452</v>
      </c>
      <c r="C39">
        <v>52.225000000000001</v>
      </c>
      <c r="D39">
        <v>52.225000000000001</v>
      </c>
      <c r="E39">
        <v>52.225000000000001</v>
      </c>
      <c r="F39" s="9">
        <v>78</v>
      </c>
      <c r="L39" s="2" t="s">
        <v>13</v>
      </c>
    </row>
    <row r="40" spans="1:12">
      <c r="A40">
        <v>38</v>
      </c>
      <c r="B40" s="1">
        <v>41453</v>
      </c>
      <c r="C40">
        <v>52.225000000000001</v>
      </c>
      <c r="D40">
        <v>52.225000000000001</v>
      </c>
      <c r="E40">
        <v>52.225000000000001</v>
      </c>
      <c r="F40" s="9">
        <v>78</v>
      </c>
    </row>
    <row r="41" spans="1:12">
      <c r="A41">
        <v>39</v>
      </c>
      <c r="B41" s="1">
        <v>41454</v>
      </c>
      <c r="C41">
        <v>52.225000000000001</v>
      </c>
      <c r="D41">
        <v>52.05</v>
      </c>
      <c r="E41">
        <v>52.137</v>
      </c>
      <c r="F41" s="9">
        <v>78</v>
      </c>
    </row>
    <row r="42" spans="1:12">
      <c r="A42">
        <v>40</v>
      </c>
      <c r="B42" s="1">
        <v>41455</v>
      </c>
      <c r="C42">
        <v>52.05</v>
      </c>
      <c r="D42">
        <v>52.05</v>
      </c>
      <c r="E42">
        <v>52.05</v>
      </c>
      <c r="F42" s="9">
        <v>78</v>
      </c>
    </row>
    <row r="43" spans="1:12">
      <c r="A43">
        <v>41</v>
      </c>
      <c r="B43" s="1">
        <v>41456</v>
      </c>
      <c r="C43">
        <v>52.05</v>
      </c>
      <c r="D43">
        <v>52.05</v>
      </c>
      <c r="E43">
        <v>52.05</v>
      </c>
      <c r="F43" s="9">
        <v>78</v>
      </c>
    </row>
    <row r="44" spans="1:12">
      <c r="A44">
        <v>42</v>
      </c>
      <c r="B44" s="1">
        <v>41457</v>
      </c>
      <c r="C44">
        <v>52.05</v>
      </c>
      <c r="D44">
        <v>52.05</v>
      </c>
      <c r="E44">
        <v>52.05</v>
      </c>
      <c r="F44" s="9">
        <v>78</v>
      </c>
    </row>
    <row r="45" spans="1:12">
      <c r="A45">
        <v>43</v>
      </c>
      <c r="B45" s="1">
        <v>41458</v>
      </c>
      <c r="C45">
        <v>52.05</v>
      </c>
      <c r="D45">
        <v>51.874000000000002</v>
      </c>
      <c r="E45">
        <v>51.984000000000002</v>
      </c>
      <c r="F45" s="9">
        <v>78</v>
      </c>
    </row>
    <row r="46" spans="1:12">
      <c r="A46">
        <v>44</v>
      </c>
      <c r="B46" s="1">
        <v>41459</v>
      </c>
      <c r="C46">
        <v>52.05</v>
      </c>
      <c r="D46">
        <v>51.874000000000002</v>
      </c>
      <c r="E46">
        <v>51.902999999999999</v>
      </c>
      <c r="F46" s="9">
        <v>78</v>
      </c>
    </row>
    <row r="47" spans="1:12">
      <c r="A47">
        <v>45</v>
      </c>
      <c r="B47" s="1">
        <v>41460</v>
      </c>
      <c r="C47">
        <v>52.225000000000001</v>
      </c>
      <c r="D47">
        <v>51.874000000000002</v>
      </c>
      <c r="E47">
        <v>52.027999999999999</v>
      </c>
      <c r="F47" s="9">
        <v>78</v>
      </c>
    </row>
    <row r="48" spans="1:12">
      <c r="A48">
        <v>46</v>
      </c>
      <c r="B48" s="1">
        <v>41461</v>
      </c>
      <c r="C48">
        <v>52.05</v>
      </c>
      <c r="D48">
        <v>52.05</v>
      </c>
      <c r="E48">
        <v>52.05</v>
      </c>
      <c r="F48" s="9">
        <v>78</v>
      </c>
    </row>
    <row r="49" spans="1:6">
      <c r="A49">
        <v>47</v>
      </c>
      <c r="B49" s="1">
        <v>41462</v>
      </c>
      <c r="C49">
        <v>52.05</v>
      </c>
      <c r="D49">
        <v>51.874000000000002</v>
      </c>
      <c r="E49">
        <v>51.947000000000003</v>
      </c>
      <c r="F49" s="9">
        <v>78</v>
      </c>
    </row>
    <row r="50" spans="1:6">
      <c r="A50">
        <v>48</v>
      </c>
      <c r="B50" s="1">
        <v>41463</v>
      </c>
      <c r="C50">
        <v>51.874000000000002</v>
      </c>
      <c r="D50">
        <v>51.698999999999998</v>
      </c>
      <c r="E50">
        <v>51.866999999999997</v>
      </c>
      <c r="F50" s="9">
        <v>78</v>
      </c>
    </row>
    <row r="51" spans="1:6">
      <c r="A51">
        <v>49</v>
      </c>
      <c r="B51" s="1">
        <v>41464</v>
      </c>
      <c r="C51">
        <v>51.698999999999998</v>
      </c>
      <c r="D51">
        <v>51.698999999999998</v>
      </c>
      <c r="E51">
        <v>51.698999999999998</v>
      </c>
      <c r="F51" s="9">
        <v>78</v>
      </c>
    </row>
    <row r="52" spans="1:6">
      <c r="A52">
        <v>50</v>
      </c>
      <c r="B52" s="1">
        <v>41465</v>
      </c>
      <c r="C52">
        <v>51.698999999999998</v>
      </c>
      <c r="D52">
        <v>51.523000000000003</v>
      </c>
      <c r="E52">
        <v>51.692</v>
      </c>
      <c r="F52" s="9">
        <v>78</v>
      </c>
    </row>
    <row r="53" spans="1:6">
      <c r="A53">
        <v>51</v>
      </c>
      <c r="B53" s="1">
        <v>41466</v>
      </c>
      <c r="C53">
        <v>51.698999999999998</v>
      </c>
      <c r="D53">
        <v>51.523000000000003</v>
      </c>
      <c r="E53">
        <v>51.53</v>
      </c>
      <c r="F53" s="9">
        <v>78</v>
      </c>
    </row>
    <row r="54" spans="1:6">
      <c r="A54">
        <v>52</v>
      </c>
      <c r="B54" s="1">
        <v>41467</v>
      </c>
      <c r="C54">
        <v>51.523000000000003</v>
      </c>
      <c r="D54">
        <v>51.345999999999997</v>
      </c>
      <c r="E54">
        <v>51.508000000000003</v>
      </c>
      <c r="F54" s="9">
        <v>78</v>
      </c>
    </row>
    <row r="55" spans="1:6">
      <c r="A55">
        <v>53</v>
      </c>
      <c r="B55" s="1">
        <v>41468</v>
      </c>
      <c r="C55">
        <v>51.523000000000003</v>
      </c>
      <c r="D55">
        <v>51.345999999999997</v>
      </c>
      <c r="E55">
        <v>51.353000000000002</v>
      </c>
      <c r="F55" s="9">
        <v>78</v>
      </c>
    </row>
    <row r="56" spans="1:6">
      <c r="A56">
        <v>54</v>
      </c>
      <c r="B56" s="1">
        <v>41469</v>
      </c>
      <c r="C56">
        <v>51.345999999999997</v>
      </c>
      <c r="D56">
        <v>51.345999999999997</v>
      </c>
      <c r="E56">
        <v>51.345999999999997</v>
      </c>
      <c r="F56" s="9">
        <v>78</v>
      </c>
    </row>
    <row r="57" spans="1:6">
      <c r="A57">
        <v>55</v>
      </c>
      <c r="B57" s="1">
        <v>41470</v>
      </c>
      <c r="C57">
        <v>51.345999999999997</v>
      </c>
      <c r="D57">
        <v>51.171999999999997</v>
      </c>
      <c r="E57">
        <v>51.31</v>
      </c>
      <c r="F57" s="9">
        <v>78</v>
      </c>
    </row>
    <row r="58" spans="1:6">
      <c r="A58">
        <v>56</v>
      </c>
      <c r="B58" s="1">
        <v>41471</v>
      </c>
      <c r="C58">
        <v>51.171999999999997</v>
      </c>
      <c r="D58">
        <v>51.171999999999997</v>
      </c>
      <c r="E58">
        <v>51.171999999999997</v>
      </c>
      <c r="F58" s="9">
        <v>78</v>
      </c>
    </row>
    <row r="59" spans="1:6">
      <c r="A59">
        <v>57</v>
      </c>
      <c r="B59" s="1">
        <v>41472</v>
      </c>
      <c r="C59">
        <v>51.171999999999997</v>
      </c>
      <c r="D59">
        <v>50.994999999999997</v>
      </c>
      <c r="E59">
        <v>51.134999999999998</v>
      </c>
      <c r="F59" s="9">
        <v>78</v>
      </c>
    </row>
    <row r="60" spans="1:6">
      <c r="A60">
        <v>58</v>
      </c>
      <c r="B60" s="1">
        <v>41473</v>
      </c>
      <c r="C60">
        <v>50.994999999999997</v>
      </c>
      <c r="D60">
        <v>50.994999999999997</v>
      </c>
      <c r="E60">
        <v>50.994999999999997</v>
      </c>
      <c r="F60" s="9">
        <v>78</v>
      </c>
    </row>
    <row r="61" spans="1:6">
      <c r="A61">
        <v>59</v>
      </c>
      <c r="B61" s="1">
        <v>41474</v>
      </c>
      <c r="C61">
        <v>50.994999999999997</v>
      </c>
      <c r="D61">
        <v>50.819000000000003</v>
      </c>
      <c r="E61">
        <v>50.966000000000001</v>
      </c>
      <c r="F61" s="9">
        <v>78</v>
      </c>
    </row>
    <row r="62" spans="1:6">
      <c r="A62">
        <v>60</v>
      </c>
      <c r="B62" s="1">
        <v>41475</v>
      </c>
      <c r="C62">
        <v>50.819000000000003</v>
      </c>
      <c r="D62">
        <v>50.819000000000003</v>
      </c>
      <c r="E62">
        <v>50.819000000000003</v>
      </c>
      <c r="F62" s="9">
        <v>78</v>
      </c>
    </row>
    <row r="63" spans="1:6">
      <c r="A63">
        <v>61</v>
      </c>
      <c r="B63" s="1">
        <v>41476</v>
      </c>
      <c r="C63">
        <v>50.819000000000003</v>
      </c>
      <c r="D63">
        <v>50.643000000000001</v>
      </c>
      <c r="E63">
        <v>50.753</v>
      </c>
      <c r="F63" s="9">
        <v>78</v>
      </c>
    </row>
    <row r="64" spans="1:6">
      <c r="A64">
        <v>62</v>
      </c>
      <c r="B64" s="1">
        <v>41477</v>
      </c>
      <c r="C64">
        <v>50.643000000000001</v>
      </c>
      <c r="D64">
        <v>50.643000000000001</v>
      </c>
      <c r="E64">
        <v>50.643000000000001</v>
      </c>
      <c r="F64" s="9">
        <v>78</v>
      </c>
    </row>
    <row r="65" spans="1:6">
      <c r="A65">
        <v>63</v>
      </c>
      <c r="B65" s="1">
        <v>41478</v>
      </c>
      <c r="C65">
        <v>50.643000000000001</v>
      </c>
      <c r="D65">
        <v>50.466000000000001</v>
      </c>
      <c r="E65">
        <v>50.481000000000002</v>
      </c>
      <c r="F65" s="9">
        <v>78</v>
      </c>
    </row>
    <row r="66" spans="1:6">
      <c r="A66">
        <v>64</v>
      </c>
      <c r="B66" s="1">
        <v>41479</v>
      </c>
      <c r="C66">
        <v>50.466000000000001</v>
      </c>
      <c r="D66">
        <v>50.466000000000001</v>
      </c>
      <c r="E66">
        <v>50.466000000000001</v>
      </c>
      <c r="F66" s="9">
        <v>78</v>
      </c>
    </row>
    <row r="67" spans="1:6">
      <c r="A67">
        <v>65</v>
      </c>
      <c r="B67" s="1">
        <v>41480</v>
      </c>
      <c r="C67">
        <v>50.466000000000001</v>
      </c>
      <c r="D67">
        <v>50.29</v>
      </c>
      <c r="E67">
        <v>50.305</v>
      </c>
      <c r="F67" s="9">
        <v>78</v>
      </c>
    </row>
    <row r="68" spans="1:6">
      <c r="A68">
        <v>66</v>
      </c>
      <c r="B68" s="1">
        <v>41481</v>
      </c>
      <c r="C68">
        <v>50.29</v>
      </c>
      <c r="D68">
        <v>50.29</v>
      </c>
      <c r="E68">
        <v>50.29</v>
      </c>
      <c r="F68" s="9">
        <v>78</v>
      </c>
    </row>
    <row r="69" spans="1:6">
      <c r="A69">
        <v>67</v>
      </c>
      <c r="B69" s="1">
        <v>41482</v>
      </c>
      <c r="C69">
        <v>50.29</v>
      </c>
      <c r="D69">
        <v>50.113</v>
      </c>
      <c r="E69">
        <v>50.201000000000001</v>
      </c>
      <c r="F69" s="9">
        <v>78</v>
      </c>
    </row>
    <row r="70" spans="1:6">
      <c r="A70">
        <v>68</v>
      </c>
      <c r="B70" s="1">
        <v>41483</v>
      </c>
      <c r="C70">
        <v>50.113</v>
      </c>
      <c r="D70">
        <v>50.113</v>
      </c>
      <c r="E70">
        <v>50.113</v>
      </c>
      <c r="F70" s="9">
        <v>78</v>
      </c>
    </row>
    <row r="71" spans="1:6">
      <c r="A71">
        <v>69</v>
      </c>
      <c r="B71" s="1">
        <v>41484</v>
      </c>
      <c r="C71">
        <v>50.113</v>
      </c>
      <c r="D71">
        <v>49.936999999999998</v>
      </c>
      <c r="E71">
        <v>50.04</v>
      </c>
      <c r="F71" s="9">
        <v>78</v>
      </c>
    </row>
    <row r="72" spans="1:6">
      <c r="A72">
        <v>70</v>
      </c>
      <c r="B72" s="1">
        <v>41485</v>
      </c>
      <c r="C72">
        <v>49.936999999999998</v>
      </c>
      <c r="D72">
        <v>49.936999999999998</v>
      </c>
      <c r="E72">
        <v>49.936999999999998</v>
      </c>
      <c r="F72" s="9">
        <v>78</v>
      </c>
    </row>
    <row r="73" spans="1:6">
      <c r="A73">
        <v>71</v>
      </c>
      <c r="B73" s="1">
        <v>41486</v>
      </c>
      <c r="C73">
        <v>49.936999999999998</v>
      </c>
      <c r="D73">
        <v>49.759</v>
      </c>
      <c r="E73">
        <v>49.914999999999999</v>
      </c>
      <c r="F73" s="9">
        <v>78</v>
      </c>
    </row>
    <row r="74" spans="1:6">
      <c r="A74">
        <v>72</v>
      </c>
      <c r="B74" s="1">
        <v>41487</v>
      </c>
      <c r="C74">
        <v>49.759</v>
      </c>
      <c r="D74">
        <v>49.759</v>
      </c>
      <c r="E74">
        <v>49.759</v>
      </c>
      <c r="F74" s="9">
        <v>78</v>
      </c>
    </row>
    <row r="75" spans="1:6">
      <c r="A75">
        <v>73</v>
      </c>
      <c r="B75" s="1">
        <v>41488</v>
      </c>
      <c r="C75">
        <v>49.759</v>
      </c>
      <c r="D75">
        <v>49.759</v>
      </c>
      <c r="E75">
        <v>49.759</v>
      </c>
      <c r="F75" s="9">
        <v>78</v>
      </c>
    </row>
    <row r="76" spans="1:6">
      <c r="A76">
        <v>74</v>
      </c>
      <c r="B76" s="1">
        <v>41489</v>
      </c>
      <c r="C76">
        <v>49.759</v>
      </c>
      <c r="D76">
        <v>49.582000000000001</v>
      </c>
      <c r="E76">
        <v>49.728999999999999</v>
      </c>
      <c r="F76" s="9">
        <v>78</v>
      </c>
    </row>
    <row r="77" spans="1:6">
      <c r="A77">
        <v>75</v>
      </c>
      <c r="B77" s="1">
        <v>41490</v>
      </c>
      <c r="C77">
        <v>49.582000000000001</v>
      </c>
      <c r="D77">
        <v>49.582000000000001</v>
      </c>
      <c r="E77">
        <v>49.582000000000001</v>
      </c>
      <c r="F77" s="9">
        <v>78</v>
      </c>
    </row>
    <row r="78" spans="1:6">
      <c r="A78">
        <v>76</v>
      </c>
      <c r="B78" s="1">
        <v>41491</v>
      </c>
      <c r="C78">
        <v>49.582000000000001</v>
      </c>
      <c r="D78">
        <v>49.404000000000003</v>
      </c>
      <c r="E78">
        <v>49.508000000000003</v>
      </c>
      <c r="F78" s="9">
        <v>78</v>
      </c>
    </row>
    <row r="79" spans="1:6">
      <c r="A79">
        <v>77</v>
      </c>
      <c r="B79" s="1">
        <v>41492</v>
      </c>
      <c r="C79">
        <v>49.404000000000003</v>
      </c>
      <c r="D79">
        <v>49.404000000000003</v>
      </c>
      <c r="E79">
        <v>49.404000000000003</v>
      </c>
      <c r="F79" s="9">
        <v>78</v>
      </c>
    </row>
    <row r="80" spans="1:6">
      <c r="A80">
        <v>78</v>
      </c>
      <c r="B80" s="1">
        <v>41493</v>
      </c>
      <c r="C80">
        <v>49.404000000000003</v>
      </c>
      <c r="D80">
        <v>49.404000000000003</v>
      </c>
      <c r="E80">
        <v>49.404000000000003</v>
      </c>
      <c r="F80" s="9">
        <v>78</v>
      </c>
    </row>
    <row r="81" spans="1:6">
      <c r="A81">
        <v>79</v>
      </c>
      <c r="B81" s="1">
        <v>41494</v>
      </c>
      <c r="C81">
        <v>49.404000000000003</v>
      </c>
      <c r="D81">
        <v>49.404000000000003</v>
      </c>
      <c r="E81">
        <v>49.404000000000003</v>
      </c>
      <c r="F81" s="9">
        <v>78</v>
      </c>
    </row>
    <row r="82" spans="1:6">
      <c r="A82">
        <v>80</v>
      </c>
      <c r="B82" s="1">
        <v>41495</v>
      </c>
      <c r="C82">
        <v>49.404000000000003</v>
      </c>
      <c r="D82">
        <v>49.404000000000003</v>
      </c>
      <c r="E82">
        <v>49.404000000000003</v>
      </c>
      <c r="F82" s="9">
        <v>78</v>
      </c>
    </row>
    <row r="83" spans="1:6">
      <c r="A83">
        <v>81</v>
      </c>
      <c r="B83" s="1">
        <v>41496</v>
      </c>
      <c r="C83">
        <v>49.404000000000003</v>
      </c>
      <c r="D83">
        <v>49.404000000000003</v>
      </c>
      <c r="E83">
        <v>49.404000000000003</v>
      </c>
      <c r="F83" s="9">
        <v>78</v>
      </c>
    </row>
    <row r="84" spans="1:6">
      <c r="A84">
        <v>82</v>
      </c>
      <c r="B84" s="1">
        <v>41497</v>
      </c>
      <c r="C84">
        <v>49.404000000000003</v>
      </c>
      <c r="D84">
        <v>49.404000000000003</v>
      </c>
      <c r="E84">
        <v>49.404000000000003</v>
      </c>
      <c r="F84" s="9">
        <v>78</v>
      </c>
    </row>
    <row r="85" spans="1:6">
      <c r="A85">
        <v>83</v>
      </c>
      <c r="B85" s="1">
        <v>41498</v>
      </c>
      <c r="C85">
        <v>49.404000000000003</v>
      </c>
      <c r="D85">
        <v>49.404000000000003</v>
      </c>
      <c r="E85">
        <v>49.404000000000003</v>
      </c>
      <c r="F85" s="9">
        <v>78</v>
      </c>
    </row>
    <row r="86" spans="1:6">
      <c r="A86">
        <v>84</v>
      </c>
      <c r="B86" s="1">
        <v>41499</v>
      </c>
      <c r="C86">
        <v>49.404000000000003</v>
      </c>
      <c r="D86">
        <v>49.404000000000003</v>
      </c>
      <c r="E86">
        <v>49.404000000000003</v>
      </c>
      <c r="F86" s="9">
        <v>78</v>
      </c>
    </row>
    <row r="87" spans="1:6">
      <c r="A87">
        <v>85</v>
      </c>
      <c r="B87" s="1">
        <v>41500</v>
      </c>
      <c r="C87">
        <v>49.404000000000003</v>
      </c>
      <c r="D87">
        <v>49.404000000000003</v>
      </c>
      <c r="E87">
        <v>49.404000000000003</v>
      </c>
      <c r="F87" s="9">
        <v>78</v>
      </c>
    </row>
    <row r="88" spans="1:6">
      <c r="A88">
        <v>86</v>
      </c>
      <c r="B88" s="1">
        <v>41501</v>
      </c>
      <c r="C88">
        <v>49.404000000000003</v>
      </c>
      <c r="D88">
        <v>49.404000000000003</v>
      </c>
      <c r="E88">
        <v>49.404000000000003</v>
      </c>
      <c r="F88" s="9">
        <v>78</v>
      </c>
    </row>
    <row r="89" spans="1:6">
      <c r="A89">
        <v>87</v>
      </c>
      <c r="B89" s="1">
        <v>41502</v>
      </c>
      <c r="C89">
        <v>49.404000000000003</v>
      </c>
      <c r="D89">
        <v>49.404000000000003</v>
      </c>
      <c r="E89">
        <v>49.404000000000003</v>
      </c>
      <c r="F89" s="9">
        <v>78</v>
      </c>
    </row>
    <row r="90" spans="1:6">
      <c r="A90">
        <v>88</v>
      </c>
      <c r="B90" s="1">
        <v>41503</v>
      </c>
      <c r="C90">
        <v>49.404000000000003</v>
      </c>
      <c r="D90">
        <v>49.404000000000003</v>
      </c>
      <c r="E90">
        <v>49.404000000000003</v>
      </c>
      <c r="F90" s="9">
        <v>78</v>
      </c>
    </row>
    <row r="91" spans="1:6">
      <c r="A91">
        <v>89</v>
      </c>
      <c r="B91" s="1">
        <v>41504</v>
      </c>
      <c r="C91">
        <v>49.404000000000003</v>
      </c>
      <c r="D91">
        <v>49.404000000000003</v>
      </c>
      <c r="E91">
        <v>49.404000000000003</v>
      </c>
      <c r="F91" s="9">
        <v>78</v>
      </c>
    </row>
    <row r="92" spans="1:6">
      <c r="A92">
        <v>90</v>
      </c>
      <c r="B92" s="1">
        <v>41505</v>
      </c>
      <c r="C92">
        <v>49.404000000000003</v>
      </c>
      <c r="D92">
        <v>49.404000000000003</v>
      </c>
      <c r="E92">
        <v>49.404000000000003</v>
      </c>
      <c r="F92" s="9">
        <v>78</v>
      </c>
    </row>
    <row r="93" spans="1:6">
      <c r="A93">
        <v>91</v>
      </c>
      <c r="B93" s="1">
        <v>41506</v>
      </c>
      <c r="C93">
        <v>49.582000000000001</v>
      </c>
      <c r="D93">
        <v>49.404000000000003</v>
      </c>
      <c r="E93">
        <v>49.441000000000003</v>
      </c>
      <c r="F93" s="9">
        <v>78</v>
      </c>
    </row>
    <row r="94" spans="1:6">
      <c r="A94">
        <v>92</v>
      </c>
      <c r="B94" s="1">
        <v>41507</v>
      </c>
      <c r="C94">
        <v>49.582000000000001</v>
      </c>
      <c r="D94">
        <v>49.404000000000003</v>
      </c>
      <c r="E94">
        <v>49.56</v>
      </c>
      <c r="F94" s="9">
        <v>78</v>
      </c>
    </row>
    <row r="95" spans="1:6">
      <c r="A95">
        <v>93</v>
      </c>
      <c r="B95" s="1">
        <v>41508</v>
      </c>
      <c r="C95">
        <v>49.582000000000001</v>
      </c>
      <c r="D95">
        <v>49.582000000000001</v>
      </c>
      <c r="E95">
        <v>49.582000000000001</v>
      </c>
      <c r="F95" s="9">
        <v>78</v>
      </c>
    </row>
    <row r="96" spans="1:6">
      <c r="A96">
        <v>94</v>
      </c>
      <c r="B96" s="1">
        <v>41509</v>
      </c>
      <c r="C96">
        <v>49.582000000000001</v>
      </c>
      <c r="D96">
        <v>49.582000000000001</v>
      </c>
      <c r="E96">
        <v>49.582000000000001</v>
      </c>
      <c r="F96" s="9">
        <v>78</v>
      </c>
    </row>
    <row r="97" spans="1:6">
      <c r="A97">
        <v>95</v>
      </c>
      <c r="B97" s="1">
        <v>41510</v>
      </c>
      <c r="C97">
        <v>49.582000000000001</v>
      </c>
      <c r="D97">
        <v>49.582000000000001</v>
      </c>
      <c r="E97">
        <v>49.582000000000001</v>
      </c>
      <c r="F97" s="9">
        <v>78</v>
      </c>
    </row>
    <row r="98" spans="1:6">
      <c r="A98">
        <v>96</v>
      </c>
      <c r="B98" s="1">
        <v>41511</v>
      </c>
      <c r="C98">
        <v>49.759</v>
      </c>
      <c r="D98">
        <v>49.582000000000001</v>
      </c>
      <c r="E98">
        <v>49.625999999999998</v>
      </c>
      <c r="F98" s="9">
        <v>78</v>
      </c>
    </row>
    <row r="99" spans="1:6">
      <c r="A99">
        <v>97</v>
      </c>
      <c r="B99" s="1">
        <v>41512</v>
      </c>
      <c r="C99">
        <v>49.759</v>
      </c>
      <c r="D99">
        <v>49.759</v>
      </c>
      <c r="E99">
        <v>49.759</v>
      </c>
      <c r="F99" s="9">
        <v>78</v>
      </c>
    </row>
    <row r="100" spans="1:6">
      <c r="A100">
        <v>98</v>
      </c>
      <c r="B100" s="1">
        <v>41513</v>
      </c>
      <c r="C100">
        <v>49.759</v>
      </c>
      <c r="D100">
        <v>49.759</v>
      </c>
      <c r="E100">
        <v>49.759</v>
      </c>
      <c r="F100" s="9">
        <v>78</v>
      </c>
    </row>
    <row r="101" spans="1:6">
      <c r="A101">
        <v>99</v>
      </c>
      <c r="B101" s="1">
        <v>41514</v>
      </c>
      <c r="C101">
        <v>49.936999999999998</v>
      </c>
      <c r="D101">
        <v>49.759</v>
      </c>
      <c r="E101">
        <v>49.832999999999998</v>
      </c>
      <c r="F101" s="9">
        <v>78</v>
      </c>
    </row>
    <row r="102" spans="1:6">
      <c r="A102">
        <v>100</v>
      </c>
      <c r="B102" s="1">
        <v>41515</v>
      </c>
      <c r="C102">
        <v>49.936999999999998</v>
      </c>
      <c r="D102">
        <v>49.936999999999998</v>
      </c>
      <c r="E102">
        <v>49.936999999999998</v>
      </c>
      <c r="F102" s="9">
        <v>78</v>
      </c>
    </row>
    <row r="103" spans="1:6">
      <c r="A103">
        <v>101</v>
      </c>
      <c r="B103" s="1">
        <v>41516</v>
      </c>
      <c r="C103">
        <v>50.29</v>
      </c>
      <c r="D103">
        <v>49.936999999999998</v>
      </c>
      <c r="E103">
        <v>50.143000000000001</v>
      </c>
      <c r="F103" s="9">
        <v>78</v>
      </c>
    </row>
    <row r="104" spans="1:6">
      <c r="A104">
        <v>102</v>
      </c>
      <c r="B104" s="1">
        <v>41517</v>
      </c>
      <c r="C104">
        <v>50.994999999999997</v>
      </c>
      <c r="D104">
        <v>50.29</v>
      </c>
      <c r="E104">
        <v>50.65</v>
      </c>
      <c r="F104" s="9">
        <v>78</v>
      </c>
    </row>
    <row r="105" spans="1:6">
      <c r="A105">
        <v>103</v>
      </c>
      <c r="B105" s="1">
        <v>41518</v>
      </c>
      <c r="C105">
        <v>53.798000000000002</v>
      </c>
      <c r="D105">
        <v>51.171999999999997</v>
      </c>
      <c r="E105">
        <v>52.567</v>
      </c>
      <c r="F105" s="9">
        <v>78</v>
      </c>
    </row>
    <row r="106" spans="1:6">
      <c r="A106">
        <v>104</v>
      </c>
      <c r="B106" s="1">
        <v>41519</v>
      </c>
      <c r="C106">
        <v>55.363999999999997</v>
      </c>
      <c r="D106">
        <v>53.798000000000002</v>
      </c>
      <c r="E106">
        <v>54.878999999999998</v>
      </c>
      <c r="F106" s="9">
        <v>78</v>
      </c>
    </row>
    <row r="107" spans="1:6">
      <c r="A107">
        <v>105</v>
      </c>
      <c r="B107" s="1">
        <v>41520</v>
      </c>
      <c r="C107">
        <v>55.884</v>
      </c>
      <c r="D107">
        <v>55.363999999999997</v>
      </c>
      <c r="E107">
        <v>55.616999999999997</v>
      </c>
      <c r="F107" s="9">
        <v>78</v>
      </c>
    </row>
    <row r="108" spans="1:6">
      <c r="A108">
        <v>106</v>
      </c>
      <c r="B108" s="1">
        <v>41521</v>
      </c>
      <c r="C108">
        <v>55.884</v>
      </c>
      <c r="D108">
        <v>55.884</v>
      </c>
      <c r="E108">
        <v>55.884</v>
      </c>
      <c r="F108" s="9">
        <v>78</v>
      </c>
    </row>
    <row r="109" spans="1:6">
      <c r="A109">
        <v>107</v>
      </c>
      <c r="B109" s="1">
        <v>41522</v>
      </c>
      <c r="C109">
        <v>56.23</v>
      </c>
      <c r="D109">
        <v>55.884</v>
      </c>
      <c r="E109">
        <v>55.92</v>
      </c>
      <c r="F109" s="9">
        <v>78</v>
      </c>
    </row>
    <row r="110" spans="1:6">
      <c r="A110">
        <v>108</v>
      </c>
      <c r="B110" s="1">
        <v>41523</v>
      </c>
      <c r="C110">
        <v>56.75</v>
      </c>
      <c r="D110">
        <v>56.23</v>
      </c>
      <c r="E110">
        <v>56.576999999999998</v>
      </c>
      <c r="F110" s="9">
        <v>78</v>
      </c>
    </row>
    <row r="111" spans="1:6">
      <c r="A111">
        <v>109</v>
      </c>
      <c r="B111" s="1">
        <v>41524</v>
      </c>
      <c r="C111">
        <v>58.646999999999998</v>
      </c>
      <c r="D111">
        <v>56.75</v>
      </c>
      <c r="E111">
        <v>57.771000000000001</v>
      </c>
      <c r="F111" s="9">
        <v>78</v>
      </c>
    </row>
    <row r="112" spans="1:6">
      <c r="A112">
        <v>110</v>
      </c>
      <c r="B112" s="1">
        <v>41525</v>
      </c>
      <c r="C112">
        <v>59.337000000000003</v>
      </c>
      <c r="D112">
        <v>58.646999999999998</v>
      </c>
      <c r="E112">
        <v>59.042000000000002</v>
      </c>
      <c r="F112" s="9">
        <v>78</v>
      </c>
    </row>
    <row r="113" spans="1:6">
      <c r="A113">
        <v>111</v>
      </c>
      <c r="B113" s="1">
        <v>41526</v>
      </c>
      <c r="C113">
        <v>58.646999999999998</v>
      </c>
      <c r="D113">
        <v>57.784999999999997</v>
      </c>
      <c r="E113">
        <v>58.188000000000002</v>
      </c>
      <c r="F113" s="9">
        <v>78</v>
      </c>
    </row>
    <row r="114" spans="1:6">
      <c r="A114">
        <v>112</v>
      </c>
      <c r="B114" s="1">
        <v>41527</v>
      </c>
      <c r="C114">
        <v>57.784999999999997</v>
      </c>
      <c r="D114">
        <v>57.268000000000001</v>
      </c>
      <c r="E114">
        <v>57.476999999999997</v>
      </c>
      <c r="F114" s="9">
        <v>78</v>
      </c>
    </row>
    <row r="115" spans="1:6">
      <c r="A115">
        <v>113</v>
      </c>
      <c r="B115" s="1">
        <v>41528</v>
      </c>
      <c r="C115">
        <v>57.095999999999997</v>
      </c>
      <c r="D115">
        <v>56.75</v>
      </c>
      <c r="E115">
        <v>56.966000000000001</v>
      </c>
      <c r="F115" s="9">
        <v>78</v>
      </c>
    </row>
    <row r="116" spans="1:6">
      <c r="A116">
        <v>114</v>
      </c>
      <c r="B116" s="1">
        <v>41529</v>
      </c>
      <c r="C116">
        <v>56.75</v>
      </c>
      <c r="D116">
        <v>56.404000000000003</v>
      </c>
      <c r="E116">
        <v>56.576999999999998</v>
      </c>
      <c r="F116" s="9">
        <v>78</v>
      </c>
    </row>
    <row r="117" spans="1:6">
      <c r="A117">
        <v>115</v>
      </c>
      <c r="B117" s="1">
        <v>41530</v>
      </c>
      <c r="C117">
        <v>56.576999999999998</v>
      </c>
      <c r="D117">
        <v>56.404000000000003</v>
      </c>
      <c r="E117">
        <v>56.540999999999997</v>
      </c>
      <c r="F117" s="9">
        <v>78</v>
      </c>
    </row>
    <row r="118" spans="1:6">
      <c r="A118">
        <v>116</v>
      </c>
      <c r="B118" s="1">
        <v>41531</v>
      </c>
      <c r="C118">
        <v>56.576999999999998</v>
      </c>
      <c r="D118">
        <v>56.576999999999998</v>
      </c>
      <c r="E118">
        <v>56.576999999999998</v>
      </c>
      <c r="F118" s="9">
        <v>78</v>
      </c>
    </row>
    <row r="119" spans="1:6">
      <c r="A119">
        <v>117</v>
      </c>
      <c r="B119" s="1">
        <v>41532</v>
      </c>
      <c r="C119">
        <v>56.576999999999998</v>
      </c>
      <c r="D119">
        <v>56.404000000000003</v>
      </c>
      <c r="E119">
        <v>56.540999999999997</v>
      </c>
      <c r="F119" s="9">
        <v>78</v>
      </c>
    </row>
    <row r="120" spans="1:6">
      <c r="A120">
        <v>118</v>
      </c>
      <c r="B120" s="1">
        <v>41533</v>
      </c>
      <c r="C120">
        <v>56.404000000000003</v>
      </c>
      <c r="D120">
        <v>56.23</v>
      </c>
      <c r="E120">
        <v>56.368000000000002</v>
      </c>
      <c r="F120" s="9">
        <v>78</v>
      </c>
    </row>
    <row r="121" spans="1:6">
      <c r="A121">
        <v>119</v>
      </c>
      <c r="B121" s="1">
        <v>41534</v>
      </c>
      <c r="C121">
        <v>56.23</v>
      </c>
      <c r="D121">
        <v>56.23</v>
      </c>
      <c r="E121">
        <v>56.23</v>
      </c>
      <c r="F121" s="9">
        <v>78</v>
      </c>
    </row>
    <row r="122" spans="1:6">
      <c r="A122">
        <v>120</v>
      </c>
      <c r="B122" s="1">
        <v>41535</v>
      </c>
      <c r="C122">
        <v>56.23</v>
      </c>
      <c r="D122">
        <v>55.710999999999999</v>
      </c>
      <c r="E122">
        <v>55.978000000000002</v>
      </c>
      <c r="F122" s="9">
        <v>78</v>
      </c>
    </row>
    <row r="123" spans="1:6">
      <c r="A123">
        <v>121</v>
      </c>
      <c r="B123" s="1">
        <v>41536</v>
      </c>
      <c r="C123">
        <v>55.536999999999999</v>
      </c>
      <c r="D123">
        <v>54.668999999999997</v>
      </c>
      <c r="E123">
        <v>55.037999999999997</v>
      </c>
      <c r="F123" s="9">
        <v>78</v>
      </c>
    </row>
    <row r="124" spans="1:6">
      <c r="A124">
        <v>122</v>
      </c>
      <c r="B124" s="1">
        <v>41537</v>
      </c>
      <c r="C124">
        <v>54.668999999999997</v>
      </c>
      <c r="D124">
        <v>53.798000000000002</v>
      </c>
      <c r="E124">
        <v>54.241999999999997</v>
      </c>
      <c r="F124" s="9">
        <v>78</v>
      </c>
    </row>
    <row r="125" spans="1:6">
      <c r="A125">
        <v>123</v>
      </c>
      <c r="B125" s="1">
        <v>41538</v>
      </c>
      <c r="C125">
        <v>54.146999999999998</v>
      </c>
      <c r="D125">
        <v>53.448999999999998</v>
      </c>
      <c r="E125">
        <v>53.768999999999998</v>
      </c>
      <c r="F125" s="9">
        <v>78</v>
      </c>
    </row>
    <row r="126" spans="1:6">
      <c r="A126">
        <v>124</v>
      </c>
      <c r="B126" s="1">
        <v>41539</v>
      </c>
      <c r="C126">
        <v>53.798000000000002</v>
      </c>
      <c r="D126">
        <v>53.1</v>
      </c>
      <c r="E126">
        <v>53.411999999999999</v>
      </c>
      <c r="F126" s="9">
        <v>78</v>
      </c>
    </row>
    <row r="127" spans="1:6">
      <c r="A127">
        <v>125</v>
      </c>
      <c r="B127" s="1">
        <v>41540</v>
      </c>
      <c r="C127">
        <v>53.1</v>
      </c>
      <c r="D127">
        <v>52.576000000000001</v>
      </c>
      <c r="E127">
        <v>52.932000000000002</v>
      </c>
      <c r="F127" s="9">
        <v>78</v>
      </c>
    </row>
    <row r="128" spans="1:6">
      <c r="A128">
        <v>126</v>
      </c>
      <c r="B128" s="1">
        <v>41541</v>
      </c>
      <c r="C128">
        <v>52.576000000000001</v>
      </c>
      <c r="D128">
        <v>52.225000000000001</v>
      </c>
      <c r="E128">
        <v>52.444000000000003</v>
      </c>
      <c r="F128" s="9">
        <v>78</v>
      </c>
    </row>
    <row r="129" spans="1:6">
      <c r="A129">
        <v>127</v>
      </c>
      <c r="B129" s="1">
        <v>41542</v>
      </c>
      <c r="C129">
        <v>52.225000000000001</v>
      </c>
      <c r="D129">
        <v>51.698999999999998</v>
      </c>
      <c r="E129">
        <v>51.947000000000003</v>
      </c>
      <c r="F129" s="9">
        <v>78</v>
      </c>
    </row>
    <row r="130" spans="1:6">
      <c r="F130" s="9"/>
    </row>
    <row r="131" spans="1:6">
      <c r="F131" s="9"/>
    </row>
    <row r="132" spans="1:6">
      <c r="F132" s="9"/>
    </row>
    <row r="133" spans="1:6">
      <c r="F133" s="9"/>
    </row>
    <row r="134" spans="1:6">
      <c r="F134" s="9"/>
    </row>
    <row r="135" spans="1:6">
      <c r="F135" s="9"/>
    </row>
    <row r="136" spans="1:6">
      <c r="F136" s="9"/>
    </row>
    <row r="137" spans="1:6">
      <c r="F137" s="9"/>
    </row>
    <row r="138" spans="1:6">
      <c r="F138" s="9"/>
    </row>
    <row r="139" spans="1:6">
      <c r="F139" s="9"/>
    </row>
    <row r="140" spans="1:6">
      <c r="F140" s="9"/>
    </row>
    <row r="141" spans="1:6">
      <c r="F141" s="9"/>
    </row>
    <row r="142" spans="1:6">
      <c r="F142" s="9"/>
    </row>
    <row r="143" spans="1:6">
      <c r="F143" s="9"/>
    </row>
    <row r="144" spans="1:6">
      <c r="F144" s="9"/>
    </row>
    <row r="145" spans="6:6">
      <c r="F145" s="9"/>
    </row>
    <row r="146" spans="6:6">
      <c r="F146" s="9"/>
    </row>
    <row r="147" spans="6:6">
      <c r="F147" s="9"/>
    </row>
    <row r="148" spans="6:6">
      <c r="F148" s="9"/>
    </row>
    <row r="149" spans="6:6">
      <c r="F149" s="9"/>
    </row>
    <row r="150" spans="6:6">
      <c r="F150" s="9"/>
    </row>
    <row r="151" spans="6:6">
      <c r="F151" s="9"/>
    </row>
    <row r="152" spans="6:6">
      <c r="F152" s="9"/>
    </row>
    <row r="153" spans="6:6">
      <c r="F153" s="9"/>
    </row>
    <row r="154" spans="6:6">
      <c r="F154" s="9"/>
    </row>
    <row r="155" spans="6:6">
      <c r="F155" s="9"/>
    </row>
    <row r="156" spans="6:6">
      <c r="F156" s="9"/>
    </row>
    <row r="157" spans="6:6">
      <c r="F157" s="9"/>
    </row>
    <row r="158" spans="6:6">
      <c r="F158" s="9"/>
    </row>
    <row r="159" spans="6:6">
      <c r="F159" s="9"/>
    </row>
    <row r="160" spans="6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29_NFork_Grove_Springhead_2225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2014-02-11T22:18:07Z</dcterms:created>
  <dcterms:modified xsi:type="dcterms:W3CDTF">2014-05-01T23:00:23Z</dcterms:modified>
</cp:coreProperties>
</file>